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1760" activeTab="2"/>
  </bookViews>
  <sheets>
    <sheet name="Gráfico2" sheetId="3" r:id="rId1"/>
    <sheet name="Gráfico1" sheetId="2" r:id="rId2"/>
    <sheet name="AD. 2017" sheetId="1" r:id="rId3"/>
  </sheets>
  <calcPr calcId="145621"/>
</workbook>
</file>

<file path=xl/calcChain.xml><?xml version="1.0" encoding="utf-8"?>
<calcChain xmlns="http://schemas.openxmlformats.org/spreadsheetml/2006/main">
  <c r="W40" i="1" l="1"/>
  <c r="W37" i="1"/>
</calcChain>
</file>

<file path=xl/sharedStrings.xml><?xml version="1.0" encoding="utf-8"?>
<sst xmlns="http://schemas.openxmlformats.org/spreadsheetml/2006/main" count="2755" uniqueCount="402">
  <si>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</si>
  <si>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</si>
  <si>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</si>
  <si>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</si>
  <si>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</si>
  <si>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</si>
  <si>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</si>
  <si>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</si>
  <si>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</si>
  <si>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</si>
  <si>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</si>
  <si>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</si>
  <si>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</si>
  <si>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</si>
  <si>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</si>
  <si>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</si>
  <si>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Procedimientos de adjudicaciones directa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</si>
  <si>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</si>
  <si>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</si>
  <si>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</si>
  <si>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</si>
  <si>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</si>
  <si>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</si>
  <si>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</si>
  <si>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</si>
  <si>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</si>
  <si>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</si>
  <si>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</si>
  <si>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</si>
  <si>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</si>
  <si>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</si>
  <si>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</si>
  <si>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</si>
  <si>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</si>
  <si>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</si>
  <si>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</si>
  <si>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</si>
  <si>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</si>
  <si>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</si>
  <si>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</si>
  <si>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</si>
  <si>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</si>
  <si>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</si>
  <si>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</si>
  <si>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</si>
  <si>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</si>
  <si>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</si>
  <si>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</si>
  <si>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</si>
  <si>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</si>
  <si>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N/A</t>
  </si>
  <si>
    <t>NO</t>
  </si>
  <si>
    <t>MNX</t>
  </si>
  <si>
    <t>Resultados de procedimientos de adjudicación directa realizados por la Secretaría de Turismo de la Ciudad de México</t>
  </si>
  <si>
    <r>
      <t xml:space="preserve">Monto total de las </t>
    </r>
    <r>
      <rPr>
        <b/>
        <i/>
        <sz val="8"/>
        <color indexed="8"/>
        <rFont val="Calibri"/>
        <family val="2"/>
      </rPr>
      <t>garantías y/o contragarantías</t>
    </r>
    <r>
      <rPr>
        <b/>
        <sz val="8"/>
        <color indexed="8"/>
        <rFont val="Calibri"/>
        <family val="2"/>
      </rPr>
      <t xml:space="preserve"> que, en su caso, se hubieren otorgado durante el procedimiento respectivo</t>
    </r>
  </si>
  <si>
    <t>Adjudicación Directa</t>
  </si>
  <si>
    <t>Servicios</t>
  </si>
  <si>
    <t>Cuarto Trimestre (Octubre- Diciembre)</t>
  </si>
  <si>
    <t>CT-11-2017</t>
  </si>
  <si>
    <t>De conformidad con el Artículo 1 de la Ley de Adquisiciones del Distrito Federal</t>
  </si>
  <si>
    <t xml:space="preserve">Servicio de Promoción de la CDMX a través de impresiones y/o elaboración de diversos productos promocionales alusivos a la Ciudad de México, que podrán ser en papel, revistas, cartel, volante, folleto, tríptico, display, gorras, playeras, plumas lonas, lápices, credenciales, publicaciones, entre otros, así como cualquier producto en general y/o bienes </t>
  </si>
  <si>
    <t>Corporación Mexicana de Impresión, S.A. de C.V.</t>
  </si>
  <si>
    <t>Mínimo $500,000.00 Méximo $2,000,000.00</t>
  </si>
  <si>
    <t>Direccción Ejecutiva de Administración</t>
  </si>
  <si>
    <t>Monto mínimo $420,000.00 Máximo $1, 680,000.00</t>
  </si>
  <si>
    <t>Estatales</t>
  </si>
  <si>
    <t>Recursos Fiscales / Financiamientos</t>
  </si>
  <si>
    <t>No</t>
  </si>
  <si>
    <t>No se realizó</t>
  </si>
  <si>
    <t>CT-13-2017</t>
  </si>
  <si>
    <t>De conformidad los artículos 27, inciso c); 28,52,54 fracción II Bis y antepenúltimo párrafo de la Ley de Adquisiciones del Distrito Federal</t>
  </si>
  <si>
    <t>Servicio de Diagnóstico situacional respecto al impacto del tipo de cambio en la derrama económica de los servicios de hospedaje en función de la promoción de la CDMX</t>
  </si>
  <si>
    <t>Soluciones en Respuesta y Publicidad, S.A. de C.V.</t>
  </si>
  <si>
    <t>To2s Somos Resultado, S.A. de C.V.</t>
  </si>
  <si>
    <t>SIM Profesionales, S.A. de C.V.</t>
  </si>
  <si>
    <t>SIM Profesionales, S.A.  de C.V.</t>
  </si>
  <si>
    <t>Dirección Ejecutiva de Administración</t>
  </si>
  <si>
    <t>CT-14-2017</t>
  </si>
  <si>
    <t>De conformidad los artículos 27, inciso c); 28,52,54 fracción I y antepenúltimo párrafo de la Ley de Adquisiciones del Distrito Federal</t>
  </si>
  <si>
    <t>Servicio de Promoción, Difusión y Psicionamiento de la Ciudad de México y/o Marca Ciudad como destino turístico</t>
  </si>
  <si>
    <t>Ochurus México, S.A. de C.V.</t>
  </si>
  <si>
    <t>CT-15-2017</t>
  </si>
  <si>
    <t>Prducción de contenido Digital para la Plataforma CDMX Travel</t>
  </si>
  <si>
    <t>Conoce la Capital, S.A.P.I. de C.V.</t>
  </si>
  <si>
    <t>Dirección General de Programas Estratégicos</t>
  </si>
  <si>
    <t>Live Tours, S.A. de C.V.</t>
  </si>
  <si>
    <t>De conformidad los artículos 27, inciso c); 28,52,54 fracción II Bis antepenúltimo y penúltimo párrafo de la Ley de Adquisiciones del Distrito Federal</t>
  </si>
  <si>
    <t>Servicio de Mnatenimiento y actualización del sitio web oficial de la Secretaría de Turismo de la Ciudad de México</t>
  </si>
  <si>
    <t>Integración de Soluciones Tecnológicas Allegra, S.A. de C.V.</t>
  </si>
  <si>
    <t>Dirección General de Planeación y Desarrollo Turístico</t>
  </si>
  <si>
    <t>CT-16-2017</t>
  </si>
  <si>
    <t>Servicios de Tecnología Digital Cuántico, S.A. de C.V,</t>
  </si>
  <si>
    <t>CR Soluciones y Servicios en Tecnología, S de R.L. de C.V.</t>
  </si>
  <si>
    <t>CT-19-2017</t>
  </si>
  <si>
    <t>De conformidad los artículos 27, inciso c); 28,52,54 fracción I antepenúltimo párrafo de la Ley de Adquisiciones del Distrito Federal</t>
  </si>
  <si>
    <t>Servicio de Promoción de la Ciudad de México a través de una publicación editorial 2017</t>
  </si>
  <si>
    <t>Museo Citadino, S.A. de C.V.</t>
  </si>
  <si>
    <t>CT-20-2017</t>
  </si>
  <si>
    <t>Servicio de Promoción Nacional e Internacional de la Ciudad de México, S.A. de C.V.</t>
  </si>
  <si>
    <t>Soluciones Empresariales Córdoba, S.A. de C.V.</t>
  </si>
  <si>
    <t>CT-21-2017</t>
  </si>
  <si>
    <t>Servicio de Rehabilitación, mantenimiento y acondicionamiento de información turística en sitio</t>
  </si>
  <si>
    <t>4 Beta, S. de R.L. de C.V.</t>
  </si>
  <si>
    <t>Fernando Mnadri Mellot</t>
  </si>
  <si>
    <t>CT-23-2017</t>
  </si>
  <si>
    <t>Servicio de Turismo Accesible, Ciudad de México: Investigación de la Oferta de Servicios Turísticos accesibles, creación de una guía impresa generación de contenidos digitales y un PDF accesible</t>
  </si>
  <si>
    <t>Travesias Editores, S.A. de C.V.</t>
  </si>
  <si>
    <t>Dirección General de Servicios Turísticos</t>
  </si>
  <si>
    <t>CT-25-2017</t>
  </si>
  <si>
    <t>CT-24-2017</t>
  </si>
  <si>
    <t>Servicio de Promoción de la Ciuda de México  durante el evento Premio Turístico de la Ciudad de México</t>
  </si>
  <si>
    <t>HD Ideas, S. de R.L. de C.V.</t>
  </si>
  <si>
    <t>TEC Production Play S. de R.L. de C.V.</t>
  </si>
  <si>
    <t>Codifi, S. de R.L. de C.V.</t>
  </si>
  <si>
    <t>Servicio de presencia de la Ciudad  de México y/o Secretaría de Turismo durante el festival "Fascinoma Music Weekend"</t>
  </si>
  <si>
    <t>Suministros y Equipamiento Técnico Especializado Siete, S.A. de C.V.</t>
  </si>
  <si>
    <t>CT-26-2017</t>
  </si>
  <si>
    <t>Servico Integral para la Promoción análisis y diagnóstico en el segmento denominado millenials como target de consumo de servicios turísticos</t>
  </si>
  <si>
    <t>ADDE IRA, S.A. de C.V.</t>
  </si>
  <si>
    <t>Ricardo Alexis Carranza Sánchez</t>
  </si>
  <si>
    <t>Armonare, S.A. de C.V.</t>
  </si>
  <si>
    <t>CT-27-2017</t>
  </si>
  <si>
    <t>Estrategia de Promoción de Turismo Gastronómico de la Ciudad de México</t>
  </si>
  <si>
    <t>B-Social, S.A. de C.V.</t>
  </si>
  <si>
    <t>CT-28-2017</t>
  </si>
  <si>
    <t>Servicio de difusión de mensaje de la Secretaría de Turismo a través de máquinas Biobox</t>
  </si>
  <si>
    <t>Innovation Box Group, S.A. de C.V.</t>
  </si>
  <si>
    <t>CT-29-2017</t>
  </si>
  <si>
    <t>Servicio Integral de Mantenimiento Preventivo y Correctivo a la Red de Voz y datos para el optimo funcionamiento de la Red de Información Turística</t>
  </si>
  <si>
    <t>Prodhexar, S.A. de C.V.</t>
  </si>
  <si>
    <t>Rightsource Business Solutions, S.A de C.V.</t>
  </si>
  <si>
    <t>Soluciones Respuesta de Publicidad, S.A. de C.V.</t>
  </si>
  <si>
    <t>CT-30-2017</t>
  </si>
  <si>
    <t>Servicio Integral de Promoción de la Ciudad de México a través de la participación y/o representación de la Secretaría de Turismo y/o aliados Estratégicos de la CDMX</t>
  </si>
  <si>
    <t xml:space="preserve">Dirección General del Instituto de Promoción Turística </t>
  </si>
  <si>
    <t>CT-31-2017</t>
  </si>
  <si>
    <t>Servicio Integral de Promoción Especializada de la CDMX en publicación y plataformas de México Desconocido</t>
  </si>
  <si>
    <t>Impresiones Aéreas, S.A. de C.V.</t>
  </si>
  <si>
    <t>SI</t>
  </si>
  <si>
    <t>Modificación en el Anexo Técnico</t>
  </si>
  <si>
    <t>CT-33-2017</t>
  </si>
  <si>
    <t>De conformidad los artículos 27, inciso c) 52 y 55  Ley de Adquisiciones del Distrito Federal</t>
  </si>
  <si>
    <t>Servicio Integral para la capacitación de prestadores de servicios turísticos públicos de la Secreatría de Turismo de la Ciudad de México</t>
  </si>
  <si>
    <t>Grupo de Comunicación Kátedra, S.A. de C.V.</t>
  </si>
  <si>
    <t>Instituto Tecnológico y de Estudios Superiores de Monterrey</t>
  </si>
  <si>
    <t>Investigaciones y Estudios Superiores, S.C.</t>
  </si>
  <si>
    <t>CT-34-2017</t>
  </si>
  <si>
    <t>Servicio Integral para la Promoción Especializada de la Ciudad de México en publicaciones de Latinamerica Meetings</t>
  </si>
  <si>
    <t>Latinamerica Meetings, S.A. de C.V.</t>
  </si>
  <si>
    <t>Transferencia Bancaria</t>
  </si>
  <si>
    <t>CT-35-2017</t>
  </si>
  <si>
    <t>Servicio de realización de encuestas y/o estudios de mercado y/o generales para la promoción turística de la Ciudad de México</t>
  </si>
  <si>
    <t>Oshi Sushi, S.A. de C.V.</t>
  </si>
  <si>
    <t>Tecnología y Mercados Emergentes S.A. de C.V.</t>
  </si>
  <si>
    <t>CT-36-2017</t>
  </si>
  <si>
    <t>Servicio para la elaboración de una Guía Turística de la Ciudad de México</t>
  </si>
  <si>
    <t>Servicios Casc, S.A. de C.V.</t>
  </si>
  <si>
    <t>T. Organiza, Asesoría y Servicios para Eventos, S.C.</t>
  </si>
  <si>
    <t>CT-38-2017</t>
  </si>
  <si>
    <t>Mexsic, S.C.</t>
  </si>
  <si>
    <t xml:space="preserve">LAB Comunicaciones, S.A. de C.V. </t>
  </si>
  <si>
    <t>Fernando Antonio Sandoval Martin</t>
  </si>
  <si>
    <t>CT-39-2017</t>
  </si>
  <si>
    <t>Fernando Mandri Mellot</t>
  </si>
  <si>
    <t>Comunicación que Conecta Personas y Empresas, S.A. de C.V.</t>
  </si>
  <si>
    <t>Servicio Integral para la capacitación de prestadores de servicios turísticos  de la Secreatría de Turismo de la Ciudad de México</t>
  </si>
  <si>
    <t>Servicio Integral para la capacitación de prestadores de servicios turísticos de la Secreatría de Turismo de la Ciudad de México</t>
  </si>
  <si>
    <t xml:space="preserve">Servicio Integral para la capacitación de prestadores de servicios turísticos en materia del segmento turistico de reuniones </t>
  </si>
  <si>
    <t>Destination Meeting Services, S.A. de C.V.</t>
  </si>
  <si>
    <t>CT-40-2017</t>
  </si>
  <si>
    <t>CT-41-2017</t>
  </si>
  <si>
    <t>Servicio de campaña de promoción de la Ciudad de México mediante diversos medios informativos</t>
  </si>
  <si>
    <t>Eisa Multimedios, S.A. de C.V.</t>
  </si>
  <si>
    <t>CT-42-2017</t>
  </si>
  <si>
    <t>Servicio de Diagnóstico de la Promoción Turística de la Ciudad de M éxico</t>
  </si>
  <si>
    <t>CT-43-2017</t>
  </si>
  <si>
    <t>Servicio de Análisis digital del impacto en la Promoción Turística de la Ciudad de México por el sismo del 19 de septiembre del 2017 en la Ciudad de México</t>
  </si>
  <si>
    <t>Factor Evolución, S.A. de C.V.</t>
  </si>
  <si>
    <t>Conocimiento Libre, S.A. de C.V.</t>
  </si>
  <si>
    <t>CT-46-2017</t>
  </si>
  <si>
    <t>Servicio de colaboración con expositores en la primer cumbre iberoamericana de Tursimo Accesible y Firma de Colaboración con Quito</t>
  </si>
  <si>
    <t>Servicio Integral para la realización de eventos de vinvulación de la SECTUR-CDMX con aliados estratégicos</t>
  </si>
  <si>
    <t>Punto Producciones High Level, S.A. de C.V.</t>
  </si>
  <si>
    <t>CT-47-2017</t>
  </si>
  <si>
    <t>CT-49-2017</t>
  </si>
  <si>
    <t>Servicio para Proyecto de Difusión Estratégica para el impulso de la imagen de la Ciudad de México en el extranjero</t>
  </si>
  <si>
    <t>Stratacache México, S.A. de C.V.</t>
  </si>
  <si>
    <t>CT-50-2017</t>
  </si>
  <si>
    <t>Campaña Nacional de Posicionamiento de la Ciudad de México a través de la Actualización de Operadores Mayoristas y Agencias de Viajes de la República Mexicana</t>
  </si>
  <si>
    <t>Atrya Administración Integral del Factor Humano, S.A. de C.V.</t>
  </si>
  <si>
    <t>Alternativas Integrales en Factor Humano S.A. de C.V.</t>
  </si>
  <si>
    <t>CT-51-2017</t>
  </si>
  <si>
    <t>Servicio de Análisis de las principales variables de promoción turística que afectan el gasto promedio de turistas que afectan al gasto promedio  de turistas nacionales y extranjeros que se hospedan en la CDMX</t>
  </si>
  <si>
    <t>SIM Profesionales S.A. de C.V.</t>
  </si>
  <si>
    <t>De conformidad los artículos 27, inciso c) 28,52 y 55  Ley de Adquisiciones del Distrito Federal</t>
  </si>
  <si>
    <t>Servicio para la elaboración del Programa Interno de Protección Civil</t>
  </si>
  <si>
    <t xml:space="preserve">Hector Vargas Cravioto </t>
  </si>
  <si>
    <t xml:space="preserve">Vargas </t>
  </si>
  <si>
    <t xml:space="preserve">Hector </t>
  </si>
  <si>
    <t xml:space="preserve">Cravioto </t>
  </si>
  <si>
    <t>Subdirección de Recursos Materiales y Servicios Generales</t>
  </si>
  <si>
    <t>CP-09-2017</t>
  </si>
  <si>
    <t>Mínimo $500,000.00 Máximo $2,000,000.00</t>
  </si>
  <si>
    <t>Servicios de Consulta y Seguridad Ambiental, S.A. de C.V.</t>
  </si>
  <si>
    <t>Consultoría Eléctrica, Electrónica y de Seguridad</t>
  </si>
  <si>
    <t>Servicio Integral cursos y/o talleres para el desarrollo e implementación de habilidades empresariales y productivas para mujeres productoras y artesanas de la Ciudad de México</t>
  </si>
  <si>
    <t>Fundación México - Estados Unidos para la Ciencia, A.C.</t>
  </si>
  <si>
    <t>UB Golden Consulting Group, S.C.</t>
  </si>
  <si>
    <t>Cocreando la Innovación y Sustentabilidad Social, A.C.</t>
  </si>
  <si>
    <t>CP-10-2017</t>
  </si>
  <si>
    <t>CP-11-2017</t>
  </si>
  <si>
    <t>Servicio Integral de Promoción Especializada de la CDMX en la revista Turismo</t>
  </si>
  <si>
    <t xml:space="preserve">Antonio </t>
  </si>
  <si>
    <t xml:space="preserve">Ortíz </t>
  </si>
  <si>
    <t>Mora</t>
  </si>
  <si>
    <t>Antonio Ortíz Mora</t>
  </si>
  <si>
    <t>CT-17-2017</t>
  </si>
  <si>
    <t>Contratación del servicio integral de Promoción Turística digital presencial en puntos de alta afluencia de visitantes</t>
  </si>
  <si>
    <t>Contrasys, S.A. de C.V.</t>
  </si>
  <si>
    <t>Corporativo Ancari, S.A. de C.V.</t>
  </si>
  <si>
    <t>Soluciones Convergentes Apeiron</t>
  </si>
  <si>
    <t>Servicio de Mantenimiento y actualización del sitio web oficial de la Secretaría de Turismo de la Ciudad de México</t>
  </si>
  <si>
    <t>CT-18-2017</t>
  </si>
  <si>
    <t>Contratación del servicio de Promoción de la CDMX, a través de una Campaña con Influenciadores Nacionales.</t>
  </si>
  <si>
    <t>Imbora Soluciones en Marketing, S. de R.L. de C.V.</t>
  </si>
  <si>
    <t>C&amp;N Multiproyectos, S.A. de C.V.</t>
  </si>
  <si>
    <t>Dodaim Gnzález Mendoza</t>
  </si>
  <si>
    <t>CT-37-2017</t>
  </si>
  <si>
    <t>Contratación del servicio de Promoción e Información Turística para la Red de Módulos localizados en diferentes zonas de la Ciudad de México</t>
  </si>
  <si>
    <t>SR Gestión, S.C.</t>
  </si>
  <si>
    <t xml:space="preserve">Innovation Box Group, S.A. de C.V. </t>
  </si>
  <si>
    <t>CT-44-2017</t>
  </si>
  <si>
    <t>Contratación del Servicio de Plataforma Digital de la Educación para la Promoción Turística de la CDMX</t>
  </si>
  <si>
    <t>TDA Ongoin, S.C.</t>
  </si>
  <si>
    <t>Bisoltec de México, S.A. de C.V.</t>
  </si>
  <si>
    <t>Archivo al documento</t>
  </si>
  <si>
    <t>ADJUDICACIÓN DIRECTA</t>
  </si>
  <si>
    <t>SERVICIOS</t>
  </si>
  <si>
    <t>PRIMER TRIMESTRE DE 2017:
 (ENE-MAR)</t>
  </si>
  <si>
    <t>CT-02-2017</t>
  </si>
  <si>
    <t>POR LA MEJORES CONDICIONES DE PRECIO, CALIDAD, FINANCIAMIENTO Y OPORTUNIDAD ARTÍCULO 54 FRACCIÓN II Bis.</t>
  </si>
  <si>
    <t>Servicio Integral para coordinar la participación de la  Secretaría de Turismo  Ciudad de México en la 37ª Edición de la Feria Internacional de Turismo  (FITUR) 2017 a celebrarse en Madrid, España, del 18 al 22 de enero de 2017.</t>
  </si>
  <si>
    <t>GLOBAL PUBLISHING STRATEGIES, S.A. de C.V.</t>
  </si>
  <si>
    <t>DIRECCIÓN GENERAL DEL INSTITUTO DE PROMOCIÓN TURÍSTICA</t>
  </si>
  <si>
    <t>DIRECCIÓN EJECUTIVA DE ADMINISTRACIÓN</t>
  </si>
  <si>
    <t xml:space="preserve">TRANSFERENCIA BANCARIA </t>
  </si>
  <si>
    <t>ESTATALES</t>
  </si>
  <si>
    <t>RECURSOS  FISCALES / FINANCIAMIENTOS</t>
  </si>
  <si>
    <t>NO SE REALIZÓ</t>
  </si>
  <si>
    <t>MKTNETWORK MÉXICO, S.A DE C.V.</t>
  </si>
  <si>
    <t>EUROAMÉRICA UBLICIDAD &amp; RELACIONES PÚBLICAS, S.A. DE C.V.</t>
  </si>
  <si>
    <t>CT-03-2017</t>
  </si>
  <si>
    <t>Servicios de Promoción e Información Turística para los Módulos y Unidades/Estaciones Digitales de Información Turística: 1 de enero al 31 de marzo de 2017.</t>
  </si>
  <si>
    <t>DIRECCIÓN GENERAL DE SERVICIOS TURÍSTICOS</t>
  </si>
  <si>
    <t>mínimo $238,217.60 máximo $731,293.00</t>
  </si>
  <si>
    <t>CT-04-2017</t>
  </si>
  <si>
    <t>POR TRATARSE DE UN SERVICIO QUE SÓLO PUEDE CELEBRARSE CON UAN DETERMINADA PERSONA PORQUE POSEE LA TITULARIDAD O EXCLUSIVIDAD ARTÍCULO 54 FRACCIÓN I</t>
  </si>
  <si>
    <t>Servicio para la "Promoción de la Ciudad de México a través de la participación de la Secretaría de Turismo de la CDMX, en el Tianguis Turístico 2017" a celebrarse en la Ciudad de Acapulco, Guerrero, a partir de la aprobación al 31 de marzo de 2017.</t>
  </si>
  <si>
    <t>OYCALI Y ASOCIADOS, S.A. DE C.V.</t>
  </si>
  <si>
    <t>COORDINACIÓN ESTRATÉGICA, S.A. DE C.V.</t>
  </si>
  <si>
    <t>SITEEV, S.A. DE C.V.</t>
  </si>
  <si>
    <t>CP-01-2017</t>
  </si>
  <si>
    <t>DE CONFORMIDAD A LOS MONTOS DE ACTUACIÓN, ARTÍCULO 55 DE LA LADF</t>
  </si>
  <si>
    <t>Servicio Integral de Almacenamiento del Archivo Documental de esta Secretaría de Turismo de la Ciudad de México para el periodo enero-marzo del 2017</t>
  </si>
  <si>
    <t>NO SE REALIZARON COTIZACIONES YA QUE LA EMPRESA MANTENDRÁ EL PRECIO, CALIDAD Y SERVICIOS DEL AÑO 2016</t>
  </si>
  <si>
    <t>INMOBILIARIA DOSI, S.A. DE C.V.</t>
  </si>
  <si>
    <t>SUBDIRECCIÓN DE RECURSOS MATERIALES Y SERVICIOS GENERALES</t>
  </si>
  <si>
    <t>mínimo $7,252.32 máximo $14,515.64</t>
  </si>
  <si>
    <t>SE EXIME DE GARANTÍA</t>
  </si>
  <si>
    <t>CP-02-2017</t>
  </si>
  <si>
    <t>Servicio de Limpieza con habilitado de las oficinas que ocupa la Secretaría de Turismo de la Ciudad de México, ubicadas en Avenida Nuevo León núm. 56, Colonia Hipódromo, Código Postal 06100, Ciudad de México, para los meses de Enero a Marzo 2017</t>
  </si>
  <si>
    <t>LIMPIEZA Y MANTENIMIENTO XIELSA, S.A. DE C.V.</t>
  </si>
  <si>
    <t>OCRAM SEYER, S.A. DE C.V.</t>
  </si>
  <si>
    <t>CP-02-2017-CM1</t>
  </si>
  <si>
    <t>Servicio de Limpieza con habilitado de las oficinas que ocupa la Secretaría de Turismo de la Ciudad de México, ubicadas en Avenida Nuevo León núm. 56, Colonia Hipódromo, Código Postal 06100, Ciudad de México, para el mes de Abril 2017</t>
  </si>
  <si>
    <t>MER SOLUTIONS, S.A. DE C.V.</t>
  </si>
  <si>
    <t>CP-03-2017</t>
  </si>
  <si>
    <t>Servicio Integral de Almacenamiento del Archivo Documental de esta Secretaría de Turismo de la Ciudad de México para el periodo abril-diciembre del 2017</t>
  </si>
  <si>
    <t>mínimo $23,281.20 máximo $46,214.33</t>
  </si>
  <si>
    <t>SERVICE DE MÉXICO, S.A. DE C.V.</t>
  </si>
  <si>
    <t>FILE SERVICE DE MÉXICO, S.A. DE C.V.</t>
  </si>
  <si>
    <t>INFOESTRATÉGICA LATINA, S.A. DE C.V.</t>
  </si>
  <si>
    <t>ADQUISICIONES</t>
  </si>
  <si>
    <t>CP-04-2017</t>
  </si>
  <si>
    <t>Adquisición de materiales, útiles y equipo menor para oficina</t>
  </si>
  <si>
    <t>CENTRO PAPELERO MARVA, S.A. DE C.V.</t>
  </si>
  <si>
    <t>GRUPO LERIS, S.A. DE C.V.</t>
  </si>
  <si>
    <t>INDUSTRIAL GRIAL, S.A. DE C.V.</t>
  </si>
  <si>
    <t>CP-05-2017</t>
  </si>
  <si>
    <t>Adquisición Agua purificada en garrafón de 20 lts. de policarbonato con asa, marca pascual.</t>
  </si>
  <si>
    <t>COMERCIALIZADORA BANDICK, S.A DE C.V.</t>
  </si>
  <si>
    <t>SOCIEDAD COOPERATIVA DE TRABAJADORES DE PASCUAL, S.C.L</t>
  </si>
  <si>
    <t>mínimo $9,600.00 máximo $32,400.00</t>
  </si>
  <si>
    <t>ELECTROPURA, S. DE R.L DE C.V.</t>
  </si>
  <si>
    <t>CP-06-2017</t>
  </si>
  <si>
    <t>Servicio de Mantenimiento Preventivo y Correctivo cuando suceda al lote de 8 vehiculos, al servicio de esta Secretaría de Turismo de la CDMX</t>
  </si>
  <si>
    <t>MARÍA GUADALUPE SOFIA MARTÍNEZ ROMERO</t>
  </si>
  <si>
    <t>ACANOV MECAUT, S.A. DE C.V.</t>
  </si>
  <si>
    <t>SEGUNDO TRIMESTRE DE 2017:
 (ABR-JUN)</t>
  </si>
  <si>
    <t>CP-07-2017</t>
  </si>
  <si>
    <t>Servicio de fumigación para el inmueble que ocupa esta secretaría de turismo de la ciudad de méxico, para el periodo abril-diciembre de 2017.</t>
  </si>
  <si>
    <t>ROLINC, S.A DE C.V.</t>
  </si>
  <si>
    <t>15/12/201</t>
  </si>
  <si>
    <t>SOLUCIONES INTEGRALES EN FUMIGACIÓN, S.A. DE C.V.</t>
  </si>
  <si>
    <t>CP-08-2017</t>
  </si>
  <si>
    <t xml:space="preserve">Servicio de mantenimiento preventivo bimestral y correctivo cuando suceda a dos elevadores marca kone, para el periodo abril-noviembre de 2017. </t>
  </si>
  <si>
    <t>MULTISERVICIOS Y MANTENIMIENTO ALEX, S.A DE C.V.</t>
  </si>
  <si>
    <t>KONE MÉXICO, S.A. DE C.V.</t>
  </si>
  <si>
    <t>AS MX, S.A. DE C.V.</t>
  </si>
  <si>
    <t>NO COTIZÓ</t>
  </si>
  <si>
    <t>GMS ELEVADORES</t>
  </si>
  <si>
    <t>CT-05-2017</t>
  </si>
  <si>
    <t>POR TRATARSE DE UNA INVITACIÓN RESTRINGIDA O LICITACIÓN ÚBLICA NACIONAL DECLARADA DESIERTA 54 FRACC. IV DE LA LADF</t>
  </si>
  <si>
    <t>Servicio de Limpieza con habilitado de las oficinas que ocupa la Secretaría de Turismo de la Ciudad de México ubicadas en Avenida Nuevo León núm. 56, Colonia Hipódromo, Código Postal 06100, Ciudad de México, del 01 de mayo al 31 de diciembre del 2017.</t>
  </si>
  <si>
    <t xml:space="preserve">CORPORATIVO NORSUS, S.A. DE C.V. </t>
  </si>
  <si>
    <t xml:space="preserve">RACSO PROYECTOS INDUSTRIALES, S.A. DE C.V. </t>
  </si>
  <si>
    <t>DROG-BA COMPAÑÍA, S.A. DE C.V.</t>
  </si>
  <si>
    <t>CT-06-2017</t>
  </si>
  <si>
    <t>Servicio integral para la Organización, Diseño, Desarrollo y Realización de las acciones previstas para el ejercicio 2017, comprometidas en el acuerdo Ciudad Sede WDC 2018, suscrito el 1° de junio de 2015.</t>
  </si>
  <si>
    <t>SEMANA DEL DISEÑO,   S.A. DE C. V.</t>
  </si>
  <si>
    <t>CT-07-2017</t>
  </si>
  <si>
    <t>Servicio de transporte local, Servicio de transporte foráneo, Servicio de guías de turistas y Servicio de relaciones públicas y gestoria (ingreso a recintos).</t>
  </si>
  <si>
    <t>OMNIBUS Y TRANSPORTES TERRESTRES, S.A. DE C.V.</t>
  </si>
  <si>
    <t>CT-08-2017</t>
  </si>
  <si>
    <t>Eventos de promoción del programa</t>
  </si>
  <si>
    <t>PUNTO PRODUCCIONES HIGH LEVEL, S.A. DE C.V.</t>
  </si>
  <si>
    <t>mínimo $750,000.00 máximo $3,000,000.00</t>
  </si>
  <si>
    <t>CT-09-2017</t>
  </si>
  <si>
    <t>Servicios de Refrigerio</t>
  </si>
  <si>
    <t>PABLO ROMÁN TORRES MORENO</t>
  </si>
  <si>
    <t>mínimo $223,590.00 máximo $447,180.00</t>
  </si>
  <si>
    <t>Cancelado</t>
  </si>
  <si>
    <t>Tercer Trimerstre (julio-septiembre</t>
  </si>
  <si>
    <t>CT-10-2017</t>
  </si>
  <si>
    <t>Servicio de Promoción e Información Turística para los Módulos y Unidades/Estaciones Digitales de Información Turística,</t>
  </si>
  <si>
    <t>SR Gestión Tecnologica, S.C.</t>
  </si>
  <si>
    <t>3 de julio de 2017</t>
  </si>
  <si>
    <t>31 de octubre de 2017</t>
  </si>
  <si>
    <t>12 julio de 2017</t>
  </si>
  <si>
    <t>4Beta S de R.L. de C.V</t>
  </si>
  <si>
    <t>CT-22-2017</t>
  </si>
  <si>
    <t>CT-32-2017</t>
  </si>
  <si>
    <t>CT-45-2017</t>
  </si>
  <si>
    <t>CT-48-2017</t>
  </si>
  <si>
    <t>De conformidad con los artículos 27 inciso c) 52 y 55 de la Ley de Adquisiciones para el Distrito Federal</t>
  </si>
  <si>
    <t>Servicio de conservación y mantenimiento menor al inmueble de la Secretaría de Turismo de la Ciudad de México</t>
  </si>
  <si>
    <t>Soluciones Respuestas en Publicidad, S.A. de C.V.</t>
  </si>
  <si>
    <t>CANCELADO</t>
  </si>
  <si>
    <t>CANELADO</t>
  </si>
  <si>
    <t>http://www.turismo.cdmx.gob.mx/storage/app/media/Transparencia2017/art_121/fraccion_xxx/Aut.Sec.CT-02-2017.pdf</t>
  </si>
  <si>
    <t>http://www.turismo.cdmx.gob.mx/storage/app/media/Transparencia2017/art_121/fraccion_xxx/Aut.Sec.CT-03-2017.pdf</t>
  </si>
  <si>
    <t>http://www.turismo.cdmx.gob.mx/storage/app/media/Transparencia2017/art_121/fraccion_xxx/Aut.Sec.CT-04-2017.pdf</t>
  </si>
  <si>
    <t>Primer Trimestre de 2018  (Enero-Marzo)</t>
  </si>
  <si>
    <t>CT-02-2018</t>
  </si>
  <si>
    <t>Servicio Integral de Promoción de la Ciuadad de México a través de la participación y/o representación de la SECTUR y/o aliados de la CDMX</t>
  </si>
  <si>
    <t>Soluciones Convergentes Apeiron, S.A. de C.V.</t>
  </si>
  <si>
    <t>Haz Match, S. de R.L. de C.V.</t>
  </si>
  <si>
    <t xml:space="preserve"> Comunicación que Conecta Personas y Empresas, S.A. de C.V.</t>
  </si>
  <si>
    <t>CP-03-2018</t>
  </si>
  <si>
    <t>De conformidad con los artículos 27 inciso c) 28, 52 y 55 de la Ley de Adquisiciones para el Distrito Federal</t>
  </si>
  <si>
    <t>Servicio de Limpieza con habilitado de lasoficinas que ocupa la SECTUR CDMX  para el periodo del 2 al 31 de enero de 2018</t>
  </si>
  <si>
    <t>CATO Servicios, S.A. de C.V.</t>
  </si>
  <si>
    <t>Coorporativo Norsus, S.A. de C.V.</t>
  </si>
  <si>
    <t>Joad Limpieza y Servicios, S.A. de C.V.</t>
  </si>
  <si>
    <t xml:space="preserve">Servicio de limpieza con habilitado de las oficinas que ocupa la SECTUR CDMX </t>
  </si>
  <si>
    <t>CP-04-2018</t>
  </si>
  <si>
    <t>De conformidad con los artículos 27 inciso c) 28, 52 ,55 y 63 de la Ley de Adquisiciones para el Distrito Federal</t>
  </si>
  <si>
    <t>Servicio Integral de Almacenamiento del Archivo Documental de la SECTUR CDMX</t>
  </si>
  <si>
    <t>Inmobiliaria DOSI, S.A. de C.V.</t>
  </si>
  <si>
    <t>Paperless, S.A. de C.V.</t>
  </si>
  <si>
    <t>INFOESTRATÉGICA LATINA, S.A. DE C.V</t>
  </si>
  <si>
    <t>CP-05-2018</t>
  </si>
  <si>
    <t>Materiales, útiles y equipos menores de oficina de conformidad con el Anexo Técnico</t>
  </si>
  <si>
    <t>LITUAL DISTRIBUCIONES, S.A. DE C.V.</t>
  </si>
  <si>
    <t>DISTRIBUIDOR URKO Y DRAGO, S.A. DE C.V.</t>
  </si>
  <si>
    <t>CP-06-2018</t>
  </si>
  <si>
    <t>Servicio de mantenimiento preventivo y correctivo al parque vehicular de la SECTUR CDMX de conformidad con el anexo técnico</t>
  </si>
  <si>
    <t>Luis Peñaloza Molina</t>
  </si>
  <si>
    <t>David Genaro Merlos Rubio</t>
  </si>
  <si>
    <t>Especialistas de Servicios Automotrices de  México, S.A. de C.V.</t>
  </si>
  <si>
    <t>CT-07-2018</t>
  </si>
  <si>
    <t>Servicio de limpieza con habilitado de las oficinas que ocupa la SECTUR CDMX</t>
  </si>
  <si>
    <t>Limpieza Pegaso, S..A de C.V.</t>
  </si>
  <si>
    <t>Multiservicios Especializados de Toluca, S.A. de C.V.</t>
  </si>
  <si>
    <t>Hervel Servicios Profesionales, S. de R.L. de C.V.</t>
  </si>
  <si>
    <t>CT-09-2018</t>
  </si>
  <si>
    <t>Servicio Integral de promoción de la Ciudad de México a través de la participación de la SECTUR CDMX y aliados estratégicos de la industria turística de la CDMX</t>
  </si>
  <si>
    <t>Fernando Mandri Bellot</t>
  </si>
  <si>
    <t>CT-10-2018</t>
  </si>
  <si>
    <t>Servicio Integral de promoción de la CDMX a través de la participación de la SECTUR CDMX y aliados estratégicos de la industria turística de la CDMX</t>
  </si>
  <si>
    <t>Área(s) o unidad(es) administrativa(s) que genera(n) o posee(n) la información: Dirección Ejecutiva de Administración/ Subdirección de Recursos Materiales y Servicios Generales</t>
  </si>
  <si>
    <t>Periodo de actualización de la información: trimestral</t>
  </si>
  <si>
    <t xml:space="preserve">Fecha de actualización: </t>
  </si>
  <si>
    <t xml:space="preserve">Fecha de validación: </t>
  </si>
  <si>
    <t xml:space="preserve">http://www.turismo.cdmx.gob.mx/storage/app/media/Transparencia2017/art_121/fraccion_xxx/CT-02-2018.pdf  </t>
  </si>
  <si>
    <t xml:space="preserve">http://www.turismo.cdmx.gob.mx/storage/app/media/Transparencia2017/art_121/fraccion_xxx/CP-03-2018.pdf  </t>
  </si>
  <si>
    <t xml:space="preserve">http://www.turismo.cdmx.gob.mx/storage/app/media/Transparencia2017/art_121/fraccion_xxx/.pdf  </t>
  </si>
  <si>
    <t xml:space="preserve">http://www.turismo.cdmx.gob.mx/storage/app/media/Transparencia2017/art_121/fraccion_xxx/CP-05-2018.pdf  </t>
  </si>
  <si>
    <t xml:space="preserve">http://www.turismo.cdmx.gob.mx/storage/app/media/Transparencia2017/art_121/fraccion_xxx/CP-06-2018.pdf  </t>
  </si>
  <si>
    <t xml:space="preserve">http://www.turismo.cdmx.gob.mx/storage/app/media/Transparencia2017/art_121/fraccion_xxx/CT-07-2018.pdf  </t>
  </si>
  <si>
    <t xml:space="preserve">http://www.turismo.cdmx.gob.mx/storage/app/media/Transparencia2017/art_121/fraccion_xxx/CT-09-2018.pdf  </t>
  </si>
  <si>
    <t xml:space="preserve">http://www.turismo.cdmx.gob.mx/storage/app/media/Transparencia2017/art_121/fraccion_xxx/CT-10-2018.pdf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</si>
</sst>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4" x14ac:knownFonts="1">
    <font>
      <sz val="11"/>
      <color theme="1"/>
      <name val="Calibri"/>
      <family val="2"/>
      <scheme val="minor"/>
    </font>
    <font>
      <sz val="8"/>
      <name val="Calibri"/>
      <family val="2"/>
    </font>
    <font>
      <b/>
      <i/>
      <sz val="8"/>
      <color indexed="8"/>
      <name val="Calibri"/>
      <family val="2"/>
    </font>
    <font>
      <b/>
      <sz val="8"/>
      <color indexed="8"/>
      <name val="Calibri"/>
      <family val="2"/>
    </font>
    <font>
      <sz val="8"/>
      <color theme="1"/>
      <name val="Calibri"/>
      <family val="2"/>
      <scheme val="minor"/>
    </font>
    <font>
      <b/>
      <sz val="12"/>
      <color theme="1"/>
      <name val="Calibri"/>
      <family val="2"/>
      <scheme val="minor"/>
    </font>
    <font>
      <sz val="8"/>
      <color theme="1"/>
      <name val="Calibri"/>
      <family val="2"/>
    </font>
    <font>
      <b/>
      <sz val="8"/>
      <color theme="1"/>
      <name val="Calibri"/>
      <family val="2"/>
      <scheme val="minor"/>
    </font>
    <font>
      <sz val="8"/>
      <name val="Calibri"/>
      <family val="2"/>
      <scheme val="minor"/>
    </font>
    <font>
      <sz val="10"/>
      <name val="Arial"/>
      <family val="2"/>
    </font>
    <font>
      <sz val="11"/>
      <color theme="1"/>
      <name val="Calibri"/>
      <family val="2"/>
      <scheme val="minor"/>
    </font>
    <font>
      <u/>
      <sz val="11"/>
      <color theme="10"/>
      <name val="Calibri"/>
      <family val="2"/>
    </font>
    <font>
      <sz val="8"/>
      <color theme="1"/>
      <name val="Arial"/>
      <family val="2"/>
    </font>
    <font>
      <sz val="8"/>
      <color theme="1"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9" fillId="0" borderId="0"/>
    <xf numFmtId="44" fontId="10" fillId="0" borderId="0" applyFont="0" applyFill="0" applyBorder="0" applyAlignment="0" applyProtection="0"/>
    <xf numFmtId="0" fontId="11" fillId="0" borderId="0" applyNumberFormat="0" applyFill="0" applyBorder="0" applyAlignment="0" applyProtection="0">
      <alignment vertical="top"/>
      <protection locked="0"/>
    </xf>
  </cellStyleXfs>
  <cellXfs count="118">
    <xf numFmtId="0" fontId="0" fillId="0" borderId="0" xfId="0"/>
    <xf numFmtId="0" fontId="0" fillId="2" borderId="0" xfId="0" applyFill="1"/>
    <xf numFmtId="0" fontId="0" fillId="0" borderId="0" xfId="0" applyFont="1"/>
    <xf numFmtId="44" fontId="0" fillId="0" borderId="0" xfId="2" applyFont="1"/>
    <xf numFmtId="44" fontId="0" fillId="2" borderId="0" xfId="2" applyFont="1" applyFill="1"/>
    <xf numFmtId="44" fontId="0" fillId="2" borderId="0" xfId="2" applyFont="1" applyFill="1" applyAlignment="1">
      <alignment horizontal="center"/>
    </xf>
    <xf numFmtId="44" fontId="0" fillId="0" borderId="0" xfId="2" applyFont="1" applyAlignment="1">
      <alignment horizontal="center"/>
    </xf>
    <xf numFmtId="0" fontId="5" fillId="2" borderId="0" xfId="0" applyFont="1" applyFill="1" applyBorder="1" applyAlignment="1">
      <alignment vertical="center"/>
    </xf>
    <xf numFmtId="44" fontId="5" fillId="2" borderId="0" xfId="2" applyFont="1" applyFill="1" applyBorder="1" applyAlignment="1">
      <alignment vertical="center"/>
    </xf>
    <xf numFmtId="0" fontId="0" fillId="0" borderId="0" xfId="0" applyFill="1" applyBorder="1"/>
    <xf numFmtId="0" fontId="0" fillId="0" borderId="0" xfId="0" applyFill="1"/>
    <xf numFmtId="0" fontId="0" fillId="0" borderId="0" xfId="0"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4" fontId="7" fillId="3" borderId="2" xfId="2" applyFont="1" applyFill="1" applyBorder="1" applyAlignment="1">
      <alignment horizontal="center" vertical="center" wrapText="1"/>
    </xf>
    <xf numFmtId="0" fontId="7" fillId="3" borderId="2" xfId="0" applyFont="1" applyFill="1" applyBorder="1" applyAlignment="1">
      <alignment horizontal="center" vertical="center"/>
    </xf>
    <xf numFmtId="0" fontId="4" fillId="0" borderId="3" xfId="0" applyFont="1" applyBorder="1" applyAlignment="1">
      <alignment horizontal="center" vertical="center" wrapText="1"/>
    </xf>
    <xf numFmtId="164" fontId="12" fillId="2" borderId="3" xfId="0" applyNumberFormat="1" applyFont="1" applyFill="1" applyBorder="1" applyAlignment="1">
      <alignment horizontal="right" vertical="center" wrapText="1"/>
    </xf>
    <xf numFmtId="8"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14" fontId="4" fillId="0" borderId="3" xfId="0" applyNumberFormat="1" applyFont="1" applyBorder="1" applyAlignment="1">
      <alignment vertical="center" wrapText="1"/>
    </xf>
    <xf numFmtId="4" fontId="4"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11" fillId="0" borderId="3" xfId="3" applyFill="1" applyBorder="1" applyAlignment="1" applyProtection="1">
      <alignment horizontal="center" vertical="center" wrapText="1"/>
    </xf>
    <xf numFmtId="0" fontId="4" fillId="2" borderId="3" xfId="0"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64" fontId="12" fillId="2" borderId="3"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4" fillId="0" borderId="3" xfId="0" applyFont="1" applyBorder="1" applyAlignment="1">
      <alignment vertical="center" wrapText="1"/>
    </xf>
    <xf numFmtId="8" fontId="4" fillId="0" borderId="3" xfId="0" applyNumberFormat="1" applyFont="1" applyBorder="1" applyAlignment="1">
      <alignment vertical="center" wrapText="1"/>
    </xf>
    <xf numFmtId="164" fontId="4" fillId="2" borderId="3" xfId="0" applyNumberFormat="1" applyFont="1" applyFill="1" applyBorder="1" applyAlignment="1">
      <alignment horizontal="right" vertical="center" wrapText="1"/>
    </xf>
    <xf numFmtId="0" fontId="4" fillId="4" borderId="3" xfId="1" applyFont="1" applyFill="1" applyBorder="1" applyAlignment="1">
      <alignment horizontal="center" vertical="center" wrapText="1"/>
    </xf>
    <xf numFmtId="0" fontId="8" fillId="0" borderId="3" xfId="0" applyFont="1" applyBorder="1" applyAlignment="1">
      <alignment vertical="center" wrapText="1"/>
    </xf>
    <xf numFmtId="44" fontId="8" fillId="0" borderId="3" xfId="2" applyFont="1" applyBorder="1" applyAlignment="1">
      <alignment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44" fontId="8" fillId="0" borderId="3" xfId="2" applyFont="1" applyBorder="1" applyAlignment="1">
      <alignment horizontal="center" vertical="center" wrapText="1"/>
    </xf>
    <xf numFmtId="0" fontId="11" fillId="0" borderId="3" xfId="3" applyBorder="1" applyAlignment="1" applyProtection="1">
      <alignment horizontal="center" vertical="center" wrapText="1"/>
    </xf>
    <xf numFmtId="0" fontId="8" fillId="2" borderId="3" xfId="0" applyFont="1" applyFill="1" applyBorder="1" applyAlignment="1">
      <alignment horizontal="center" vertical="center" wrapText="1"/>
    </xf>
    <xf numFmtId="44" fontId="4" fillId="0" borderId="3" xfId="2" applyFont="1" applyBorder="1" applyAlignment="1">
      <alignment vertical="center" wrapText="1"/>
    </xf>
    <xf numFmtId="44" fontId="4" fillId="0" borderId="3" xfId="2" applyFont="1" applyBorder="1" applyAlignment="1">
      <alignment horizontal="center" vertical="center" wrapText="1"/>
    </xf>
    <xf numFmtId="44" fontId="1" fillId="2" borderId="3" xfId="2" applyFont="1" applyFill="1" applyBorder="1" applyAlignment="1">
      <alignment horizontal="center" vertical="center" wrapText="1"/>
    </xf>
    <xf numFmtId="0" fontId="4" fillId="0" borderId="3" xfId="0" applyFont="1" applyBorder="1" applyAlignment="1">
      <alignment horizontal="center" vertical="center"/>
    </xf>
    <xf numFmtId="0" fontId="4" fillId="2" borderId="3" xfId="0" applyFont="1" applyFill="1" applyBorder="1" applyAlignment="1">
      <alignment vertical="center" wrapText="1"/>
    </xf>
    <xf numFmtId="44" fontId="6" fillId="2" borderId="3" xfId="2" applyFont="1" applyFill="1" applyBorder="1" applyAlignment="1">
      <alignment horizontal="center" vertical="center" wrapText="1"/>
    </xf>
    <xf numFmtId="164" fontId="1" fillId="2" borderId="3" xfId="0" applyNumberFormat="1" applyFont="1" applyFill="1" applyBorder="1" applyAlignment="1">
      <alignment vertical="center" wrapText="1"/>
    </xf>
    <xf numFmtId="44" fontId="1" fillId="2" borderId="3" xfId="2" applyFont="1" applyFill="1" applyBorder="1" applyAlignment="1">
      <alignment vertical="center" wrapText="1"/>
    </xf>
    <xf numFmtId="14" fontId="4" fillId="0" borderId="3" xfId="2" applyNumberFormat="1" applyFont="1" applyBorder="1" applyAlignment="1">
      <alignment horizontal="center" vertical="center" wrapText="1"/>
    </xf>
    <xf numFmtId="14" fontId="6" fillId="2" borderId="3" xfId="2" applyNumberFormat="1" applyFont="1" applyFill="1" applyBorder="1" applyAlignment="1">
      <alignment horizontal="center" vertical="center" wrapText="1"/>
    </xf>
    <xf numFmtId="44" fontId="4" fillId="0" borderId="3" xfId="2" applyFont="1" applyBorder="1" applyAlignment="1">
      <alignment horizontal="center" vertical="center"/>
    </xf>
    <xf numFmtId="14" fontId="4" fillId="0" borderId="3" xfId="0" applyNumberFormat="1" applyFont="1" applyBorder="1" applyAlignment="1">
      <alignment horizontal="center" vertical="center"/>
    </xf>
    <xf numFmtId="0" fontId="0" fillId="0" borderId="3" xfId="0" applyFill="1" applyBorder="1" applyAlignment="1">
      <alignment horizontal="center" vertical="center"/>
    </xf>
    <xf numFmtId="0" fontId="4" fillId="0" borderId="3" xfId="0" applyFont="1" applyFill="1" applyBorder="1" applyAlignment="1">
      <alignment vertical="center" wrapText="1"/>
    </xf>
    <xf numFmtId="44" fontId="4" fillId="0" borderId="3" xfId="2" applyFont="1" applyBorder="1"/>
    <xf numFmtId="14" fontId="4" fillId="0" borderId="3" xfId="0" applyNumberFormat="1" applyFont="1" applyBorder="1"/>
    <xf numFmtId="44" fontId="4" fillId="0" borderId="3" xfId="2" applyFont="1" applyBorder="1" applyAlignment="1">
      <alignment horizontal="center"/>
    </xf>
    <xf numFmtId="0" fontId="4" fillId="0" borderId="3" xfId="0" applyFont="1" applyBorder="1"/>
    <xf numFmtId="0" fontId="0" fillId="0" borderId="3" xfId="0" applyBorder="1" applyAlignment="1">
      <alignment horizontal="center" vertical="center"/>
    </xf>
    <xf numFmtId="0" fontId="11" fillId="0" borderId="3" xfId="3" applyFill="1" applyBorder="1" applyAlignment="1" applyProtection="1">
      <alignment horizontal="center" vertical="center" wrapText="1"/>
    </xf>
    <xf numFmtId="164" fontId="1" fillId="2" borderId="4" xfId="0" applyNumberFormat="1" applyFont="1" applyFill="1" applyBorder="1" applyAlignment="1">
      <alignment horizontal="center" vertical="center" wrapText="1"/>
    </xf>
    <xf numFmtId="44" fontId="1" fillId="2" borderId="4" xfId="2" applyFont="1" applyFill="1" applyBorder="1" applyAlignment="1">
      <alignment horizontal="center" vertical="center" wrapText="1"/>
    </xf>
    <xf numFmtId="14" fontId="0" fillId="0" borderId="0" xfId="0" applyNumberFormat="1"/>
    <xf numFmtId="164" fontId="1" fillId="2" borderId="3" xfId="0" applyNumberFormat="1" applyFont="1" applyFill="1" applyBorder="1" applyAlignment="1">
      <alignment horizontal="center" vertical="center" wrapText="1"/>
    </xf>
    <xf numFmtId="14" fontId="8" fillId="0" borderId="3"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0" fillId="0" borderId="3" xfId="0" applyFont="1" applyBorder="1" applyAlignment="1">
      <alignment horizontal="center" vertical="center"/>
    </xf>
    <xf numFmtId="0" fontId="11" fillId="0" borderId="3" xfId="3" applyBorder="1" applyAlignment="1" applyProtection="1">
      <alignment horizontal="center" vertical="center" wrapText="1"/>
    </xf>
    <xf numFmtId="0" fontId="11" fillId="0" borderId="3" xfId="3"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4" fontId="6" fillId="2" borderId="3" xfId="2" applyFont="1" applyFill="1" applyBorder="1" applyAlignment="1">
      <alignment horizontal="center" vertical="center" wrapText="1"/>
    </xf>
    <xf numFmtId="44" fontId="4" fillId="0" borderId="3" xfId="2"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44" fontId="8" fillId="0" borderId="3" xfId="2" applyFont="1" applyBorder="1" applyAlignment="1">
      <alignment horizontal="center" vertical="center" wrapText="1"/>
    </xf>
    <xf numFmtId="44" fontId="6" fillId="2" borderId="4" xfId="2" applyFont="1" applyFill="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3" xfId="2" applyNumberFormat="1" applyFont="1" applyBorder="1" applyAlignment="1">
      <alignment horizontal="center" vertical="center" wrapText="1"/>
    </xf>
    <xf numFmtId="14" fontId="6" fillId="2" borderId="3" xfId="2" applyNumberFormat="1" applyFont="1" applyFill="1" applyBorder="1" applyAlignment="1">
      <alignment horizontal="center" vertical="center" wrapText="1"/>
    </xf>
    <xf numFmtId="0" fontId="11" fillId="0" borderId="4" xfId="3" applyBorder="1" applyAlignment="1" applyProtection="1">
      <alignment horizontal="center" vertical="center" wrapText="1"/>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Border="1" applyAlignment="1">
      <alignment horizontal="center"/>
    </xf>
    <xf numFmtId="0" fontId="4" fillId="0" borderId="3" xfId="0" applyFont="1" applyBorder="1" applyAlignment="1">
      <alignment horizontal="center" vertical="center"/>
    </xf>
    <xf numFmtId="8" fontId="4" fillId="0" borderId="3"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44" fontId="7" fillId="3" borderId="1" xfId="2" applyFont="1" applyFill="1" applyBorder="1" applyAlignment="1">
      <alignment horizontal="center" vertical="center" wrapText="1"/>
    </xf>
    <xf numFmtId="44" fontId="7" fillId="3" borderId="2" xfId="2"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11" fillId="0" borderId="5" xfId="3" applyBorder="1" applyAlignment="1" applyProtection="1">
      <alignment horizontal="center" vertical="center" wrapText="1"/>
    </xf>
    <xf numFmtId="0" fontId="11" fillId="0" borderId="6" xfId="3" applyBorder="1" applyAlignment="1" applyProtection="1">
      <alignment horizontal="center" vertical="center" wrapText="1"/>
    </xf>
    <xf numFmtId="164" fontId="12" fillId="2" borderId="3"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0" fontId="13" fillId="2" borderId="3" xfId="3" applyFont="1" applyFill="1" applyBorder="1" applyAlignment="1" applyProtection="1">
      <alignment horizontal="center" vertical="center" wrapText="1"/>
    </xf>
    <xf numFmtId="164" fontId="4" fillId="2" borderId="3" xfId="0"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0" fontId="4" fillId="4" borderId="3" xfId="1" applyFont="1" applyFill="1" applyBorder="1" applyAlignment="1">
      <alignment horizontal="center" vertical="center" wrapText="1"/>
    </xf>
    <xf numFmtId="0" fontId="8" fillId="0" borderId="3" xfId="0" applyFont="1" applyFill="1" applyBorder="1" applyAlignment="1">
      <alignment vertical="center" wrapText="1"/>
    </xf>
    <xf numFmtId="44" fontId="8" fillId="0" borderId="3" xfId="2" applyFont="1" applyFill="1" applyBorder="1" applyAlignment="1">
      <alignment vertical="center" wrapText="1"/>
    </xf>
    <xf numFmtId="164" fontId="1" fillId="0"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44" fontId="6" fillId="0" borderId="3" xfId="2" applyFont="1" applyFill="1" applyBorder="1" applyAlignment="1">
      <alignment horizontal="center" vertical="center" wrapText="1"/>
    </xf>
    <xf numFmtId="14" fontId="0" fillId="0" borderId="3" xfId="0" applyNumberFormat="1" applyBorder="1" applyAlignment="1">
      <alignment horizontal="center"/>
    </xf>
    <xf numFmtId="0" fontId="0" fillId="0" borderId="3" xfId="0" applyBorder="1" applyAlignment="1">
      <alignment horizontal="center"/>
    </xf>
    <xf numFmtId="44" fontId="4" fillId="2" borderId="3" xfId="2" applyFont="1" applyFill="1" applyBorder="1" applyAlignment="1">
      <alignment horizontal="center" vertical="center" wrapText="1"/>
    </xf>
    <xf numFmtId="44" fontId="8" fillId="2" borderId="3" xfId="2" applyFont="1" applyFill="1" applyBorder="1" applyAlignment="1">
      <alignment vertical="center" wrapText="1"/>
    </xf>
    <xf numFmtId="14" fontId="1" fillId="2" borderId="3" xfId="0" applyNumberFormat="1" applyFont="1" applyFill="1" applyBorder="1" applyAlignment="1">
      <alignment horizontal="center" vertical="center" wrapText="1"/>
    </xf>
    <xf numFmtId="164" fontId="11" fillId="2" borderId="3" xfId="3" applyNumberFormat="1" applyFill="1" applyBorder="1" applyAlignment="1" applyProtection="1">
      <alignment horizontal="center" vertical="center" wrapText="1"/>
    </xf>
  </cellXfs>
  <cellStyles count="4">
    <cellStyle name="Hipervínculo" xfId="3" builtinId="8"/>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7"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 2017'!$I$1:$I$2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2017'!$I$3:$I$132</c:f>
              <c:numCache>
                <c:formatCode>General</c:formatCode>
                <c:ptCount val="130"/>
                <c:pt idx="0">
                  <c:v>0</c:v>
                </c:pt>
                <c:pt idx="1">
                  <c:v>0</c:v>
                </c:pt>
                <c:pt idx="2">
                  <c:v>0</c:v>
                </c:pt>
                <c:pt idx="3">
                  <c:v>0</c:v>
                </c:pt>
                <c:pt idx="4">
                  <c:v>0</c:v>
                </c:pt>
                <c:pt idx="5">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30">
                  <c:v>0</c:v>
                </c:pt>
                <c:pt idx="31">
                  <c:v>0</c:v>
                </c:pt>
                <c:pt idx="32">
                  <c:v>0</c:v>
                </c:pt>
                <c:pt idx="33">
                  <c:v>0</c:v>
                </c:pt>
                <c:pt idx="34">
                  <c:v>0</c:v>
                </c:pt>
                <c:pt idx="35">
                  <c:v>0</c:v>
                </c:pt>
                <c:pt idx="36">
                  <c:v>0</c:v>
                </c:pt>
                <c:pt idx="37">
                  <c:v>0</c:v>
                </c:pt>
                <c:pt idx="41">
                  <c:v>0</c:v>
                </c:pt>
                <c:pt idx="44">
                  <c:v>0</c:v>
                </c:pt>
                <c:pt idx="45">
                  <c:v>0</c:v>
                </c:pt>
                <c:pt idx="48">
                  <c:v>0</c:v>
                </c:pt>
                <c:pt idx="49">
                  <c:v>0</c:v>
                </c:pt>
                <c:pt idx="50">
                  <c:v>0</c:v>
                </c:pt>
                <c:pt idx="51">
                  <c:v>0</c:v>
                </c:pt>
                <c:pt idx="53">
                  <c:v>0</c:v>
                </c:pt>
                <c:pt idx="54">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numCache>
            </c:numRef>
          </c:val>
        </c:ser>
        <c:ser>
          <c:idx val="1"/>
          <c:order val="1"/>
          <c:tx>
            <c:strRef>
              <c:f>'AD. 2017'!$J$1:$J$2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2017'!$J$3:$J$132</c:f>
              <c:numCache>
                <c:formatCode>General</c:formatCode>
                <c:ptCount val="130"/>
                <c:pt idx="1">
                  <c:v>0</c:v>
                </c:pt>
                <c:pt idx="50">
                  <c:v>0</c:v>
                </c:pt>
                <c:pt idx="57">
                  <c:v>0</c:v>
                </c:pt>
              </c:numCache>
            </c:numRef>
          </c:val>
        </c:ser>
        <c:ser>
          <c:idx val="2"/>
          <c:order val="2"/>
          <c:tx>
            <c:strRef>
              <c:f>'AD. 2017'!$K$1:$K$2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2017'!$K$3:$K$132</c:f>
              <c:numCache>
                <c:formatCode>General</c:formatCode>
                <c:ptCount val="130"/>
                <c:pt idx="1">
                  <c:v>0</c:v>
                </c:pt>
                <c:pt idx="50">
                  <c:v>0</c:v>
                </c:pt>
                <c:pt idx="57">
                  <c:v>0</c:v>
                </c:pt>
              </c:numCache>
            </c:numRef>
          </c:val>
        </c:ser>
        <c:ser>
          <c:idx val="3"/>
          <c:order val="3"/>
          <c:tx>
            <c:strRef>
              <c:f>'AD. 2017'!$L$1:$L$2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2017'!$L$3:$L$132</c:f>
              <c:numCache>
                <c:formatCode>General</c:formatCode>
                <c:ptCount val="130"/>
                <c:pt idx="0">
                  <c:v>0</c:v>
                </c:pt>
                <c:pt idx="2">
                  <c:v>0</c:v>
                </c:pt>
                <c:pt idx="3">
                  <c:v>0</c:v>
                </c:pt>
                <c:pt idx="4">
                  <c:v>0</c:v>
                </c:pt>
                <c:pt idx="5">
                  <c:v>0</c:v>
                </c:pt>
                <c:pt idx="9">
                  <c:v>0</c:v>
                </c:pt>
                <c:pt idx="10">
                  <c:v>0</c:v>
                </c:pt>
                <c:pt idx="11">
                  <c:v>0</c:v>
                </c:pt>
                <c:pt idx="12">
                  <c:v>0</c:v>
                </c:pt>
                <c:pt idx="13">
                  <c:v>0</c:v>
                </c:pt>
                <c:pt idx="14">
                  <c:v>0</c:v>
                </c:pt>
                <c:pt idx="15">
                  <c:v>0</c:v>
                </c:pt>
                <c:pt idx="16">
                  <c:v>0</c:v>
                </c:pt>
                <c:pt idx="17">
                  <c:v>0</c:v>
                </c:pt>
                <c:pt idx="18">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c:v>0</c:v>
                </c:pt>
                <c:pt idx="28">
                  <c:v>0</c:v>
                </c:pt>
                <c:pt idx="30">
                  <c:v>0</c:v>
                </c:pt>
                <c:pt idx="31">
                  <c:v>0</c:v>
                </c:pt>
                <c:pt idx="32">
                  <c:v>0</c:v>
                </c:pt>
                <c:pt idx="33">
                  <c:v>0</c:v>
                </c:pt>
                <c:pt idx="34">
                  <c:v>0</c:v>
                </c:pt>
                <c:pt idx="35">
                  <c:v>0</c:v>
                </c:pt>
                <c:pt idx="36">
                  <c:v>0</c:v>
                </c:pt>
                <c:pt idx="37">
                  <c:v>0</c:v>
                </c:pt>
                <c:pt idx="41">
                  <c:v>0</c:v>
                </c:pt>
                <c:pt idx="44">
                  <c:v>0</c:v>
                </c:pt>
                <c:pt idx="45">
                  <c:v>0</c:v>
                </c:pt>
                <c:pt idx="48">
                  <c:v>0</c:v>
                </c:pt>
                <c:pt idx="49">
                  <c:v>0</c:v>
                </c:pt>
                <c:pt idx="50">
                  <c:v>0</c:v>
                </c:pt>
                <c:pt idx="51">
                  <c:v>0</c:v>
                </c:pt>
                <c:pt idx="53">
                  <c:v>0</c:v>
                </c:pt>
                <c:pt idx="54">
                  <c:v>0</c:v>
                </c:pt>
                <c:pt idx="55">
                  <c:v>0</c:v>
                </c:pt>
                <c:pt idx="56">
                  <c:v>0</c:v>
                </c:pt>
                <c:pt idx="57">
                  <c:v>0</c:v>
                </c:pt>
                <c:pt idx="58">
                  <c:v>0</c:v>
                </c:pt>
                <c:pt idx="59">
                  <c:v>0</c:v>
                </c:pt>
                <c:pt idx="60" formatCode="&quot;$&quot;#,##0.00">
                  <c:v>0</c:v>
                </c:pt>
                <c:pt idx="61" formatCode="&quot;$&quot;#,##0.00">
                  <c:v>0</c:v>
                </c:pt>
                <c:pt idx="62" formatCode="&quot;$&quot;#,##0.00">
                  <c:v>0</c:v>
                </c:pt>
                <c:pt idx="63" formatCode="&quot;$&quot;#,##0.00">
                  <c:v>0</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c:v>0</c:v>
                </c:pt>
                <c:pt idx="75" formatCode="&quot;$&quot;#,##0.00">
                  <c:v>0</c:v>
                </c:pt>
                <c:pt idx="76" formatCode="&quot;$&quot;#,##0.00">
                  <c:v>0</c:v>
                </c:pt>
                <c:pt idx="77" formatCode="&quot;$&quot;#,##0.00">
                  <c:v>0</c:v>
                </c:pt>
                <c:pt idx="78" formatCode="&quot;$&quot;#,##0.00">
                  <c:v>0</c:v>
                </c:pt>
                <c:pt idx="79">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pt idx="91" formatCode="&quot;$&quot;#,##0.00">
                  <c:v>0</c:v>
                </c:pt>
                <c:pt idx="92" formatCode="&quot;$&quot;#,##0.00">
                  <c:v>0</c:v>
                </c:pt>
                <c:pt idx="93" formatCode="&quot;$&quot;#,##0.00">
                  <c:v>0</c:v>
                </c:pt>
                <c:pt idx="94" formatCode="&quot;$&quot;#,##0.00">
                  <c:v>0</c:v>
                </c:pt>
                <c:pt idx="95">
                  <c:v>0</c:v>
                </c:pt>
                <c:pt idx="96">
                  <c:v>0</c:v>
                </c:pt>
                <c:pt idx="97" formatCode="&quot;$&quot;#,##0.00">
                  <c:v>0</c:v>
                </c:pt>
                <c:pt idx="98" formatCode="&quot;$&quot;#,##0.00">
                  <c:v>0</c:v>
                </c:pt>
                <c:pt idx="99" formatCode="&quot;$&quot;#,##0.00">
                  <c:v>0</c:v>
                </c:pt>
                <c:pt idx="100" formatCode="&quot;$&quot;#,##0.00">
                  <c:v>0</c:v>
                </c:pt>
                <c:pt idx="101" formatCode="&quot;$&quot;#,##0.00">
                  <c:v>0</c:v>
                </c:pt>
                <c:pt idx="102" formatCode="&quot;$&quot;#,##0.00">
                  <c:v>0</c:v>
                </c:pt>
                <c:pt idx="103" formatCode="&quot;$&quot;#,##0.00">
                  <c:v>0</c:v>
                </c:pt>
                <c:pt idx="104" formatCode="&quot;$&quot;#,##0.00">
                  <c:v>0</c:v>
                </c:pt>
                <c:pt idx="105" formatCode="&quot;$&quot;#,##0.00">
                  <c:v>0</c:v>
                </c:pt>
                <c:pt idx="106" formatCode="&quot;$&quot;#,##0.00">
                  <c:v>0</c:v>
                </c:pt>
                <c:pt idx="107" formatCode="&quot;$&quot;#,##0.00">
                  <c:v>0</c:v>
                </c:pt>
                <c:pt idx="108" formatCode="&quot;$&quot;#,##0.00">
                  <c:v>0</c:v>
                </c:pt>
                <c:pt idx="109" formatCode="&quot;$&quot;#,##0.00">
                  <c:v>0</c:v>
                </c:pt>
                <c:pt idx="110" formatCode="&quot;$&quot;#,##0.00">
                  <c:v>0</c:v>
                </c:pt>
                <c:pt idx="111" formatCode="&quot;$&quot;#,##0.00">
                  <c:v>0</c:v>
                </c:pt>
                <c:pt idx="112" formatCode="&quot;$&quot;#,##0.00">
                  <c:v>0</c:v>
                </c:pt>
                <c:pt idx="113" formatCode="&quot;$&quot;#,##0.00">
                  <c:v>0</c:v>
                </c:pt>
                <c:pt idx="114" formatCode="&quot;$&quot;#,##0.00">
                  <c:v>0</c:v>
                </c:pt>
                <c:pt idx="115" formatCode="&quot;$&quot;#,##0.00">
                  <c:v>0</c:v>
                </c:pt>
                <c:pt idx="116" formatCode="&quot;$&quot;#,##0.00">
                  <c:v>0</c:v>
                </c:pt>
                <c:pt idx="117" formatCode="&quot;$&quot;#,##0.00">
                  <c:v>0</c:v>
                </c:pt>
                <c:pt idx="118" formatCode="&quot;$&quot;#,##0.00">
                  <c:v>0</c:v>
                </c:pt>
                <c:pt idx="119" formatCode="&quot;$&quot;#,##0.00">
                  <c:v>0</c:v>
                </c:pt>
                <c:pt idx="120" formatCode="&quot;$&quot;#,##0.00">
                  <c:v>0</c:v>
                </c:pt>
                <c:pt idx="121" formatCode="&quot;$&quot;#,##0.00">
                  <c:v>0</c:v>
                </c:pt>
                <c:pt idx="122">
                  <c:v>0</c:v>
                </c:pt>
                <c:pt idx="123" formatCode="&quot;$&quot;#,##0.00">
                  <c:v>0</c:v>
                </c:pt>
                <c:pt idx="124" formatCode="&quot;$&quot;#,##0.00">
                  <c:v>0</c:v>
                </c:pt>
                <c:pt idx="125" formatCode="&quot;$&quot;#,##0.00">
                  <c:v>0</c:v>
                </c:pt>
                <c:pt idx="126" formatCode="&quot;$&quot;#,##0.00">
                  <c:v>0</c:v>
                </c:pt>
                <c:pt idx="127" formatCode="&quot;$&quot;#,##0.00">
                  <c:v>0</c:v>
                </c:pt>
                <c:pt idx="128" formatCode="&quot;$&quot;#,##0.00">
                  <c:v>0</c:v>
                </c:pt>
                <c:pt idx="129" formatCode="&quot;$&quot;#,##0.00">
                  <c:v>0</c:v>
                </c:pt>
              </c:numCache>
            </c:numRef>
          </c:val>
        </c:ser>
        <c:ser>
          <c:idx val="4"/>
          <c:order val="4"/>
          <c:tx>
            <c:strRef>
              <c:f>'AD. 2017'!$M$1:$M$2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2017'!$M$3:$M$132</c:f>
              <c:numCache>
                <c:formatCode>_("$"* #,##0.00_);_("$"* \(#,##0.00\);_("$"* "-"??_);_(@_)</c:formatCode>
                <c:ptCount val="130"/>
                <c:pt idx="0">
                  <c:v>0</c:v>
                </c:pt>
                <c:pt idx="2" formatCode="&quot;$&quot;#,##0.00">
                  <c:v>1479936</c:v>
                </c:pt>
                <c:pt idx="3" formatCode="&quot;$&quot;#,##0.00">
                  <c:v>1614097.5</c:v>
                </c:pt>
                <c:pt idx="4" formatCode="&quot;$&quot;#,##0.00">
                  <c:v>1547136.6</c:v>
                </c:pt>
                <c:pt idx="5" formatCode="&quot;$&quot;#,##0.00">
                  <c:v>731293</c:v>
                </c:pt>
                <c:pt idx="9" formatCode="&quot;$&quot;#,##0.00_);[Red]\(&quot;$&quot;#,##0.00\)">
                  <c:v>6897500</c:v>
                </c:pt>
                <c:pt idx="10" formatCode="&quot;$&quot;#,##0.00_);[Red]\(&quot;$&quot;#,##0.00\)">
                  <c:v>6985750</c:v>
                </c:pt>
                <c:pt idx="11" formatCode="&quot;$&quot;#,##0.00_);[Red]\(&quot;$&quot;#,##0.00\)">
                  <c:v>7050000</c:v>
                </c:pt>
                <c:pt idx="12" formatCode="&quot;$&quot;#,##0.00_);[Red]\(&quot;$&quot;#,##0.00\)">
                  <c:v>14515.64</c:v>
                </c:pt>
                <c:pt idx="13" formatCode="&quot;$&quot;#,##0.00_);[Red]\(&quot;$&quot;#,##0.00\)">
                  <c:v>232516.89</c:v>
                </c:pt>
                <c:pt idx="14" formatCode="&quot;$&quot;#,##0.00_);[Red]\(&quot;$&quot;#,##0.00\)">
                  <c:v>219355.89</c:v>
                </c:pt>
                <c:pt idx="15" formatCode="&quot;$&quot;#,##0.00_);[Red]\(&quot;$&quot;#,##0.00\)">
                  <c:v>230701.74</c:v>
                </c:pt>
                <c:pt idx="16" formatCode="&quot;$&quot;#,##0.00">
                  <c:v>46214.33</c:v>
                </c:pt>
                <c:pt idx="17" formatCode="&quot;$&quot;#,##0.00">
                  <c:v>100087.7</c:v>
                </c:pt>
                <c:pt idx="18" formatCode="&quot;$&quot;#,##0.00">
                  <c:v>103935.35</c:v>
                </c:pt>
                <c:pt idx="19" formatCode="&quot;$&quot;#,##0.00">
                  <c:v>73934.58</c:v>
                </c:pt>
                <c:pt idx="20" formatCode="&quot;$&quot;#,##0.00">
                  <c:v>142632.32000000001</c:v>
                </c:pt>
                <c:pt idx="21" formatCode="&quot;$&quot;#,##0.00">
                  <c:v>112276.52</c:v>
                </c:pt>
                <c:pt idx="22" formatCode="&quot;$&quot;#,##0.00">
                  <c:v>41917.5</c:v>
                </c:pt>
                <c:pt idx="23" formatCode="&quot;$&quot;#,##0.00">
                  <c:v>35100</c:v>
                </c:pt>
                <c:pt idx="24" formatCode="&quot;$&quot;#,##0.00">
                  <c:v>32400</c:v>
                </c:pt>
                <c:pt idx="25" formatCode="&quot;$&quot;#,##0.00">
                  <c:v>64287.199999999997</c:v>
                </c:pt>
                <c:pt idx="26" formatCode="&quot;$&quot;#,##0.00">
                  <c:v>62756</c:v>
                </c:pt>
                <c:pt idx="27" formatCode="&quot;$&quot;#,##0.00_);[Red]\(&quot;$&quot;#,##0.00\)">
                  <c:v>48720</c:v>
                </c:pt>
                <c:pt idx="28" formatCode="&quot;$&quot;#,##0.00_);[Red]\(&quot;$&quot;#,##0.00\)">
                  <c:v>49300</c:v>
                </c:pt>
                <c:pt idx="30" formatCode="&quot;$&quot;#,##0.00_);[Red]\(&quot;$&quot;#,##0.00\)">
                  <c:v>96906.4</c:v>
                </c:pt>
                <c:pt idx="31" formatCode="&quot;$&quot;#,##0.00_);[Red]\(&quot;$&quot;#,##0.00\)">
                  <c:v>45040.83</c:v>
                </c:pt>
                <c:pt idx="32" formatCode="&quot;$&quot;#,##0.00_);[Red]\(&quot;$&quot;#,##0.00\)">
                  <c:v>0</c:v>
                </c:pt>
                <c:pt idx="33" formatCode="&quot;$&quot;#,##0.00_);[Red]\(&quot;$&quot;#,##0.00\)">
                  <c:v>0</c:v>
                </c:pt>
                <c:pt idx="34" formatCode="&quot;$&quot;#,##0.00">
                  <c:v>621932.76</c:v>
                </c:pt>
                <c:pt idx="35" formatCode="&quot;$&quot;#,##0.00">
                  <c:v>659183.67000000004</c:v>
                </c:pt>
                <c:pt idx="36" formatCode="&quot;$&quot;#,##0.00">
                  <c:v>646816.5</c:v>
                </c:pt>
                <c:pt idx="37" formatCode="&quot;$&quot;#,##0.00">
                  <c:v>7447200</c:v>
                </c:pt>
                <c:pt idx="41" formatCode="&quot;$&quot;#,##0.00_);[Red]\(&quot;$&quot;#,##0.00\)">
                  <c:v>19534800</c:v>
                </c:pt>
                <c:pt idx="44" formatCode="&quot;$&quot;#,##0.00_);[Red]\(&quot;$&quot;#,##0.00\)">
                  <c:v>3000000</c:v>
                </c:pt>
                <c:pt idx="45" formatCode="&quot;$&quot;#,##0.00_);[Red]\(&quot;$&quot;#,##0.00\)">
                  <c:v>447180</c:v>
                </c:pt>
                <c:pt idx="48">
                  <c:v>559653.6</c:v>
                </c:pt>
                <c:pt idx="49">
                  <c:v>563394.6</c:v>
                </c:pt>
                <c:pt idx="50">
                  <c:v>55000</c:v>
                </c:pt>
                <c:pt idx="51">
                  <c:v>102080</c:v>
                </c:pt>
                <c:pt idx="53">
                  <c:v>104400</c:v>
                </c:pt>
                <c:pt idx="54">
                  <c:v>70000</c:v>
                </c:pt>
                <c:pt idx="55">
                  <c:v>92800</c:v>
                </c:pt>
                <c:pt idx="56">
                  <c:v>87000</c:v>
                </c:pt>
                <c:pt idx="57">
                  <c:v>80000</c:v>
                </c:pt>
                <c:pt idx="58">
                  <c:v>0</c:v>
                </c:pt>
                <c:pt idx="59">
                  <c:v>2794500</c:v>
                </c:pt>
                <c:pt idx="60">
                  <c:v>2872746</c:v>
                </c:pt>
                <c:pt idx="61">
                  <c:v>2700000</c:v>
                </c:pt>
                <c:pt idx="62">
                  <c:v>1900000</c:v>
                </c:pt>
                <c:pt idx="63">
                  <c:v>2399999.98</c:v>
                </c:pt>
                <c:pt idx="64">
                  <c:v>3220160</c:v>
                </c:pt>
                <c:pt idx="65">
                  <c:v>812000</c:v>
                </c:pt>
                <c:pt idx="66">
                  <c:v>821280</c:v>
                </c:pt>
                <c:pt idx="67">
                  <c:v>829400</c:v>
                </c:pt>
                <c:pt idx="68">
                  <c:v>5500000</c:v>
                </c:pt>
                <c:pt idx="69">
                  <c:v>5655377</c:v>
                </c:pt>
                <c:pt idx="70">
                  <c:v>5811600</c:v>
                </c:pt>
                <c:pt idx="71">
                  <c:v>3472460</c:v>
                </c:pt>
                <c:pt idx="72">
                  <c:v>3480000</c:v>
                </c:pt>
                <c:pt idx="73">
                  <c:v>3512480</c:v>
                </c:pt>
                <c:pt idx="74">
                  <c:v>43028</c:v>
                </c:pt>
                <c:pt idx="75">
                  <c:v>43028</c:v>
                </c:pt>
                <c:pt idx="76">
                  <c:v>9500000</c:v>
                </c:pt>
                <c:pt idx="77">
                  <c:v>11517408</c:v>
                </c:pt>
                <c:pt idx="78">
                  <c:v>10766076</c:v>
                </c:pt>
                <c:pt idx="79" formatCode="General">
                  <c:v>0</c:v>
                </c:pt>
                <c:pt idx="80">
                  <c:v>2000000</c:v>
                </c:pt>
                <c:pt idx="81">
                  <c:v>1300000</c:v>
                </c:pt>
                <c:pt idx="82">
                  <c:v>1515952.03</c:v>
                </c:pt>
                <c:pt idx="83">
                  <c:v>1642273.25</c:v>
                </c:pt>
                <c:pt idx="84">
                  <c:v>500000</c:v>
                </c:pt>
                <c:pt idx="85">
                  <c:v>750000</c:v>
                </c:pt>
                <c:pt idx="86">
                  <c:v>795000</c:v>
                </c:pt>
                <c:pt idx="87">
                  <c:v>775000</c:v>
                </c:pt>
                <c:pt idx="88">
                  <c:v>3299999.99</c:v>
                </c:pt>
                <c:pt idx="89">
                  <c:v>258620.69</c:v>
                </c:pt>
                <c:pt idx="90">
                  <c:v>3306000</c:v>
                </c:pt>
                <c:pt idx="91">
                  <c:v>300000</c:v>
                </c:pt>
                <c:pt idx="92">
                  <c:v>4699998.25</c:v>
                </c:pt>
                <c:pt idx="93">
                  <c:v>4956187.6399999997</c:v>
                </c:pt>
                <c:pt idx="94">
                  <c:v>4808098.21</c:v>
                </c:pt>
                <c:pt idx="95">
                  <c:v>705026.84299999999</c:v>
                </c:pt>
                <c:pt idx="96" formatCode="General">
                  <c:v>0</c:v>
                </c:pt>
                <c:pt idx="97">
                  <c:v>261000</c:v>
                </c:pt>
                <c:pt idx="98">
                  <c:v>1134480</c:v>
                </c:pt>
                <c:pt idx="99">
                  <c:v>960480</c:v>
                </c:pt>
                <c:pt idx="100">
                  <c:v>250000</c:v>
                </c:pt>
                <c:pt idx="101">
                  <c:v>3500000</c:v>
                </c:pt>
                <c:pt idx="102">
                  <c:v>3596638</c:v>
                </c:pt>
                <c:pt idx="103">
                  <c:v>1160000</c:v>
                </c:pt>
                <c:pt idx="104">
                  <c:v>1000000</c:v>
                </c:pt>
                <c:pt idx="105">
                  <c:v>1390840</c:v>
                </c:pt>
                <c:pt idx="106">
                  <c:v>1995664</c:v>
                </c:pt>
                <c:pt idx="107">
                  <c:v>2094380</c:v>
                </c:pt>
                <c:pt idx="108">
                  <c:v>650000</c:v>
                </c:pt>
                <c:pt idx="109">
                  <c:v>810840</c:v>
                </c:pt>
                <c:pt idx="110">
                  <c:v>802720</c:v>
                </c:pt>
                <c:pt idx="111">
                  <c:v>282576</c:v>
                </c:pt>
                <c:pt idx="112">
                  <c:v>365000</c:v>
                </c:pt>
                <c:pt idx="113">
                  <c:v>649999.99</c:v>
                </c:pt>
                <c:pt idx="114">
                  <c:v>666250</c:v>
                </c:pt>
                <c:pt idx="115">
                  <c:v>349999.99</c:v>
                </c:pt>
                <c:pt idx="116">
                  <c:v>2842000</c:v>
                </c:pt>
                <c:pt idx="117">
                  <c:v>2699999.76</c:v>
                </c:pt>
                <c:pt idx="118">
                  <c:v>1157680</c:v>
                </c:pt>
                <c:pt idx="119">
                  <c:v>1421382.8</c:v>
                </c:pt>
                <c:pt idx="120">
                  <c:v>1500000</c:v>
                </c:pt>
                <c:pt idx="121">
                  <c:v>2204000</c:v>
                </c:pt>
                <c:pt idx="122" formatCode="General">
                  <c:v>0</c:v>
                </c:pt>
                <c:pt idx="123">
                  <c:v>2000000</c:v>
                </c:pt>
                <c:pt idx="124">
                  <c:v>3000000</c:v>
                </c:pt>
                <c:pt idx="125">
                  <c:v>3176700</c:v>
                </c:pt>
                <c:pt idx="126">
                  <c:v>3231644</c:v>
                </c:pt>
                <c:pt idx="127">
                  <c:v>250000</c:v>
                </c:pt>
                <c:pt idx="128">
                  <c:v>323234</c:v>
                </c:pt>
                <c:pt idx="129">
                  <c:v>2999999.99</c:v>
                </c:pt>
              </c:numCache>
            </c:numRef>
          </c:val>
        </c:ser>
        <c:ser>
          <c:idx val="5"/>
          <c:order val="5"/>
          <c:tx>
            <c:strRef>
              <c:f>'AD. 2017'!$N$1:$N$2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2017'!$N$3:$N$132</c:f>
              <c:numCache>
                <c:formatCode>General</c:formatCode>
                <c:ptCount val="130"/>
                <c:pt idx="0">
                  <c:v>0</c:v>
                </c:pt>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6"/>
          <c:order val="6"/>
          <c:tx>
            <c:strRef>
              <c:f>'AD. 2017'!$O$1:$O$2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2017'!$O$3:$O$132</c:f>
              <c:numCache>
                <c:formatCode>General</c:formatCode>
                <c:ptCount val="130"/>
                <c:pt idx="1">
                  <c:v>0</c:v>
                </c:pt>
                <c:pt idx="50">
                  <c:v>0</c:v>
                </c:pt>
                <c:pt idx="57">
                  <c:v>0</c:v>
                </c:pt>
              </c:numCache>
            </c:numRef>
          </c:val>
        </c:ser>
        <c:ser>
          <c:idx val="7"/>
          <c:order val="7"/>
          <c:tx>
            <c:strRef>
              <c:f>'AD. 2017'!$P$1:$P$2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2017'!$P$3:$P$132</c:f>
              <c:numCache>
                <c:formatCode>General</c:formatCode>
                <c:ptCount val="130"/>
                <c:pt idx="1">
                  <c:v>0</c:v>
                </c:pt>
                <c:pt idx="50">
                  <c:v>0</c:v>
                </c:pt>
                <c:pt idx="57">
                  <c:v>0</c:v>
                </c:pt>
              </c:numCache>
            </c:numRef>
          </c:val>
        </c:ser>
        <c:ser>
          <c:idx val="8"/>
          <c:order val="8"/>
          <c:tx>
            <c:strRef>
              <c:f>'AD. 2017'!$Q$1:$Q$2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2017'!$Q$3:$Q$132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formatCode="&quot;$&quot;#,##0.00">
                  <c:v>0</c:v>
                </c:pt>
                <c:pt idx="65" formatCode="&quot;$&quot;#,##0.00">
                  <c:v>0</c:v>
                </c:pt>
                <c:pt idx="68" formatCode="&quot;$&quot;#,##0.00">
                  <c:v>0</c:v>
                </c:pt>
                <c:pt idx="71" formatCode="&quot;$&quot;#,##0.00">
                  <c:v>0</c:v>
                </c:pt>
                <c:pt idx="74">
                  <c:v>0</c:v>
                </c:pt>
                <c:pt idx="75" formatCode="&quot;$&quot;#,##0.00">
                  <c:v>0</c:v>
                </c:pt>
                <c:pt idx="76" formatCode="&quot;$&quot;#,##0.00">
                  <c:v>0</c:v>
                </c:pt>
                <c:pt idx="79">
                  <c:v>0</c:v>
                </c:pt>
                <c:pt idx="80" formatCode="&quot;$&quot;#,##0.00">
                  <c:v>0</c:v>
                </c:pt>
                <c:pt idx="81" formatCode="&quot;$&quot;#,##0.00">
                  <c:v>0</c:v>
                </c:pt>
                <c:pt idx="84" formatCode="&quot;$&quot;#,##0.00">
                  <c:v>0</c:v>
                </c:pt>
                <c:pt idx="85" formatCode="&quot;$&quot;#,##0.00">
                  <c:v>0</c:v>
                </c:pt>
                <c:pt idx="88" formatCode="&quot;$&quot;#,##0.00">
                  <c:v>0</c:v>
                </c:pt>
                <c:pt idx="89" formatCode="&quot;$&quot;#,##0.00">
                  <c:v>0</c:v>
                </c:pt>
                <c:pt idx="90" formatCode="&quot;$&quot;#,##0.00">
                  <c:v>0</c:v>
                </c:pt>
                <c:pt idx="92" formatCode="&quot;$&quot;#,##0.00">
                  <c:v>0</c:v>
                </c:pt>
                <c:pt idx="95">
                  <c:v>0</c:v>
                </c:pt>
                <c:pt idx="96">
                  <c:v>0</c:v>
                </c:pt>
                <c:pt idx="97" formatCode="&quot;$&quot;#,##0.00">
                  <c:v>0</c:v>
                </c:pt>
                <c:pt idx="100" formatCode="&quot;$&quot;#,##0.00">
                  <c:v>0</c:v>
                </c:pt>
                <c:pt idx="101" formatCode="&quot;$&quot;#,##0.00">
                  <c:v>0</c:v>
                </c:pt>
                <c:pt idx="103" formatCode="&quot;$&quot;#,##0.00">
                  <c:v>0</c:v>
                </c:pt>
                <c:pt idx="106" formatCode="&quot;$&quot;#,##0.00">
                  <c:v>0</c:v>
                </c:pt>
                <c:pt idx="108" formatCode="&quot;$&quot;#,##0.00">
                  <c:v>0</c:v>
                </c:pt>
                <c:pt idx="111" formatCode="&quot;$&quot;#,##0.00">
                  <c:v>0</c:v>
                </c:pt>
                <c:pt idx="113" formatCode="&quot;$&quot;#,##0.00">
                  <c:v>0</c:v>
                </c:pt>
                <c:pt idx="115" formatCode="&quot;$&quot;#,##0.00">
                  <c:v>0</c:v>
                </c:pt>
                <c:pt idx="116" formatCode="&quot;$&quot;#,##0.00">
                  <c:v>0</c:v>
                </c:pt>
                <c:pt idx="118" formatCode="&quot;$&quot;#,##0.00">
                  <c:v>0</c:v>
                </c:pt>
                <c:pt idx="120" formatCode="&quot;$&quot;#,##0.00">
                  <c:v>0</c:v>
                </c:pt>
                <c:pt idx="122">
                  <c:v>0</c:v>
                </c:pt>
                <c:pt idx="123" formatCode="&quot;$&quot;#,##0.00">
                  <c:v>0</c:v>
                </c:pt>
                <c:pt idx="124" formatCode="&quot;$&quot;#,##0.00">
                  <c:v>0</c:v>
                </c:pt>
                <c:pt idx="127" formatCode="&quot;$&quot;#,##0.00">
                  <c:v>0</c:v>
                </c:pt>
                <c:pt idx="129" formatCode="&quot;$&quot;#,##0.00">
                  <c:v>0</c:v>
                </c:pt>
              </c:numCache>
            </c:numRef>
          </c:val>
        </c:ser>
        <c:ser>
          <c:idx val="9"/>
          <c:order val="9"/>
          <c:tx>
            <c:strRef>
              <c:f>'AD. 2017'!$R$1:$R$2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2017'!$R$3:$R$132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0"/>
          <c:order val="10"/>
          <c:tx>
            <c:strRef>
              <c:f>'AD. 2017'!$S$1:$S$2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2017'!$S$3:$S$132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1"/>
          <c:order val="11"/>
          <c:tx>
            <c:strRef>
              <c:f>'AD. 2017'!$T$1:$T$2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2017'!$T$3:$T$132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2"/>
          <c:order val="12"/>
          <c:tx>
            <c:strRef>
              <c:f>'AD. 2017'!$U$1:$U$2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2017'!$U$3:$U$132</c:f>
              <c:numCache>
                <c:formatCode>General</c:formatCode>
                <c:ptCount val="130"/>
                <c:pt idx="1">
                  <c:v>0</c:v>
                </c:pt>
                <c:pt idx="2" formatCode="m/d/yyyy">
                  <c:v>43090</c:v>
                </c:pt>
                <c:pt idx="5" formatCode="m/d/yyyy">
                  <c:v>43090</c:v>
                </c:pt>
                <c:pt idx="9" formatCode="m/d/yyyy">
                  <c:v>42815</c:v>
                </c:pt>
                <c:pt idx="12" formatCode="m/d/yyyy">
                  <c:v>42734</c:v>
                </c:pt>
                <c:pt idx="13" formatCode="m/d/yyyy">
                  <c:v>42734</c:v>
                </c:pt>
                <c:pt idx="16" formatCode="m/d/yyyy">
                  <c:v>42825</c:v>
                </c:pt>
                <c:pt idx="19" formatCode="m/d/yyyy">
                  <c:v>42825</c:v>
                </c:pt>
                <c:pt idx="22" formatCode="m/d/yyyy">
                  <c:v>42825</c:v>
                </c:pt>
                <c:pt idx="25" formatCode="m/d/yyyy">
                  <c:v>42825</c:v>
                </c:pt>
                <c:pt idx="27" formatCode="m/d/yyyy">
                  <c:v>42850</c:v>
                </c:pt>
                <c:pt idx="30" formatCode="m/d/yyyy">
                  <c:v>42843</c:v>
                </c:pt>
                <c:pt idx="34" formatCode="m/d/yyyy">
                  <c:v>42853</c:v>
                </c:pt>
                <c:pt idx="37" formatCode="m/d/yyyy">
                  <c:v>42837</c:v>
                </c:pt>
                <c:pt idx="41" formatCode="m/d/yyyy">
                  <c:v>42899</c:v>
                </c:pt>
                <c:pt idx="44" formatCode="m/d/yyyy">
                  <c:v>42899</c:v>
                </c:pt>
                <c:pt idx="45" formatCode="m/d/yyyy">
                  <c:v>42899</c:v>
                </c:pt>
                <c:pt idx="48" formatCode="m/d/yyyy">
                  <c:v>42919</c:v>
                </c:pt>
                <c:pt idx="50" formatCode="m/d/yyyy">
                  <c:v>43082</c:v>
                </c:pt>
                <c:pt idx="54" formatCode="m/d/yyyy">
                  <c:v>43100</c:v>
                </c:pt>
                <c:pt idx="57" formatCode="m/d/yyyy">
                  <c:v>43067</c:v>
                </c:pt>
                <c:pt idx="58" formatCode="m/d/yyyy">
                  <c:v>43013</c:v>
                </c:pt>
                <c:pt idx="59" formatCode="m/d/yyyy">
                  <c:v>43028</c:v>
                </c:pt>
                <c:pt idx="62" formatCode="m/d/yyyy">
                  <c:v>43028</c:v>
                </c:pt>
                <c:pt idx="63" formatCode="m/d/yyyy">
                  <c:v>43028</c:v>
                </c:pt>
                <c:pt idx="65" formatCode="m/d/yyyy">
                  <c:v>43028</c:v>
                </c:pt>
                <c:pt idx="68" formatCode="m/d/yyyy">
                  <c:v>43028</c:v>
                </c:pt>
                <c:pt idx="71" formatCode="m/d/yyyy">
                  <c:v>43028</c:v>
                </c:pt>
                <c:pt idx="74" formatCode="m/d/yyyy">
                  <c:v>43028</c:v>
                </c:pt>
                <c:pt idx="75" formatCode="m/d/yyyy">
                  <c:v>43028</c:v>
                </c:pt>
                <c:pt idx="76" formatCode="m/d/yyyy">
                  <c:v>43028</c:v>
                </c:pt>
                <c:pt idx="79">
                  <c:v>0</c:v>
                </c:pt>
                <c:pt idx="80" formatCode="m/d/yyyy">
                  <c:v>43028</c:v>
                </c:pt>
                <c:pt idx="81" formatCode="m/d/yyyy">
                  <c:v>43028</c:v>
                </c:pt>
                <c:pt idx="84" formatCode="m/d/yyyy">
                  <c:v>43028</c:v>
                </c:pt>
                <c:pt idx="85" formatCode="m/d/yyyy">
                  <c:v>43028</c:v>
                </c:pt>
                <c:pt idx="88" formatCode="m/d/yyyy">
                  <c:v>43028</c:v>
                </c:pt>
                <c:pt idx="89" formatCode="m/d/yyyy">
                  <c:v>43028</c:v>
                </c:pt>
                <c:pt idx="90" formatCode="m/d/yyyy">
                  <c:v>43028</c:v>
                </c:pt>
                <c:pt idx="92" formatCode="m/d/yyyy">
                  <c:v>43035</c:v>
                </c:pt>
                <c:pt idx="95" formatCode="m/d/yyyy">
                  <c:v>43035</c:v>
                </c:pt>
                <c:pt idx="96">
                  <c:v>0</c:v>
                </c:pt>
                <c:pt idx="97" formatCode="m/d/yyyy">
                  <c:v>43045</c:v>
                </c:pt>
                <c:pt idx="100" formatCode="m/d/yyyy">
                  <c:v>43049</c:v>
                </c:pt>
                <c:pt idx="101" formatCode="m/d/yyyy">
                  <c:v>43052</c:v>
                </c:pt>
                <c:pt idx="103" formatCode="m/d/yyyy">
                  <c:v>41226</c:v>
                </c:pt>
                <c:pt idx="106" formatCode="m/d/yyyy">
                  <c:v>43052</c:v>
                </c:pt>
                <c:pt idx="108" formatCode="m/d/yyyy">
                  <c:v>43052</c:v>
                </c:pt>
                <c:pt idx="111" formatCode="m/d/yyyy">
                  <c:v>43052</c:v>
                </c:pt>
                <c:pt idx="113" formatCode="m/d/yyyy">
                  <c:v>43052</c:v>
                </c:pt>
                <c:pt idx="115" formatCode="m/d/yyyy">
                  <c:v>43052</c:v>
                </c:pt>
                <c:pt idx="116" formatCode="m/d/yyyy">
                  <c:v>43052</c:v>
                </c:pt>
                <c:pt idx="118" formatCode="m/d/yyyy">
                  <c:v>43052</c:v>
                </c:pt>
                <c:pt idx="120" formatCode="m/d/yyyy">
                  <c:v>43052</c:v>
                </c:pt>
                <c:pt idx="122">
                  <c:v>0</c:v>
                </c:pt>
                <c:pt idx="123" formatCode="m/d/yyyy">
                  <c:v>43062</c:v>
                </c:pt>
                <c:pt idx="124" formatCode="m/d/yyyy">
                  <c:v>43062</c:v>
                </c:pt>
                <c:pt idx="127" formatCode="m/d/yyyy">
                  <c:v>43067</c:v>
                </c:pt>
                <c:pt idx="129" formatCode="m/d/yyyy">
                  <c:v>43073</c:v>
                </c:pt>
              </c:numCache>
            </c:numRef>
          </c:val>
        </c:ser>
        <c:ser>
          <c:idx val="13"/>
          <c:order val="13"/>
          <c:tx>
            <c:strRef>
              <c:f>'AD. 2017'!$V$1:$V$2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2017'!$V$3:$V$132</c:f>
              <c:numCache>
                <c:formatCode>_("$"* #,##0.00_);_("$"* \(#,##0.00\);_("$"* "-"??_);_(@_)</c:formatCode>
                <c:ptCount val="130"/>
                <c:pt idx="1">
                  <c:v>0</c:v>
                </c:pt>
                <c:pt idx="2" formatCode="&quot;$&quot;#,##0.00_);[Red]\(&quot;$&quot;#,##0.00\)">
                  <c:v>1049600</c:v>
                </c:pt>
                <c:pt idx="5" formatCode="&quot;$&quot;#,##0.00_);[Red]\(&quot;$&quot;#,##0.00\)">
                  <c:v>630425</c:v>
                </c:pt>
                <c:pt idx="9" formatCode="&quot;$&quot;#,##0.00_);[Red]\(&quot;$&quot;#,##0.00\)">
                  <c:v>5946120.6900000004</c:v>
                </c:pt>
                <c:pt idx="12" formatCode="&quot;$&quot;#,##0.00_);[Red]\(&quot;$&quot;#,##0.00\)">
                  <c:v>12513.48</c:v>
                </c:pt>
                <c:pt idx="13" formatCode="&quot;$&quot;#,##0.00_);[Red]\(&quot;$&quot;#,##0.00\)">
                  <c:v>189099.9</c:v>
                </c:pt>
                <c:pt idx="16" formatCode="&quot;$&quot;#,##0.00_);[Red]\(&quot;$&quot;#,##0.00\)">
                  <c:v>39839.94</c:v>
                </c:pt>
                <c:pt idx="19" formatCode="&quot;$&quot;#,##0.00">
                  <c:v>59366.21</c:v>
                </c:pt>
                <c:pt idx="22" formatCode="&quot;$&quot;#,##0.00">
                  <c:v>32400</c:v>
                </c:pt>
                <c:pt idx="25" formatCode="&quot;$&quot;#,##0.00">
                  <c:v>64655.17</c:v>
                </c:pt>
                <c:pt idx="27" formatCode="&quot;$&quot;#,##0.00_);[Red]\(&quot;$&quot;#,##0.00\)">
                  <c:v>37800</c:v>
                </c:pt>
                <c:pt idx="30" formatCode="&quot;$&quot;#,##0.00_);[Red]\(&quot;$&quot;#,##0.00\)">
                  <c:v>38828.300000000003</c:v>
                </c:pt>
                <c:pt idx="34" formatCode="&quot;$&quot;#,##0.00_);[Red]\(&quot;$&quot;#,##0.00\)">
                  <c:v>476576.80172413791</c:v>
                </c:pt>
                <c:pt idx="37" formatCode="&quot;$&quot;#,##0.00">
                  <c:v>6420000</c:v>
                </c:pt>
                <c:pt idx="41" formatCode="&quot;$&quot;#,##0.00_);[Red]\(&quot;$&quot;#,##0.00\)">
                  <c:v>16840344.829999998</c:v>
                </c:pt>
                <c:pt idx="44" formatCode="&quot;$&quot;#,##0.00_);[Red]\(&quot;$&quot;#,##0.00\)">
                  <c:v>2586206.9</c:v>
                </c:pt>
                <c:pt idx="45" formatCode="&quot;$&quot;#,##0.00_);[Red]\(&quot;$&quot;#,##0.00\)">
                  <c:v>385500</c:v>
                </c:pt>
                <c:pt idx="48">
                  <c:v>482460</c:v>
                </c:pt>
                <c:pt idx="50">
                  <c:v>47413.79</c:v>
                </c:pt>
                <c:pt idx="54">
                  <c:v>70000</c:v>
                </c:pt>
                <c:pt idx="57">
                  <c:v>68965.52</c:v>
                </c:pt>
                <c:pt idx="58">
                  <c:v>0</c:v>
                </c:pt>
                <c:pt idx="59">
                  <c:v>2327586.21</c:v>
                </c:pt>
                <c:pt idx="62">
                  <c:v>1637931.03</c:v>
                </c:pt>
                <c:pt idx="63">
                  <c:v>2068965.5</c:v>
                </c:pt>
                <c:pt idx="65">
                  <c:v>700000</c:v>
                </c:pt>
                <c:pt idx="68">
                  <c:v>4741379.3099999996</c:v>
                </c:pt>
                <c:pt idx="71">
                  <c:v>2993500</c:v>
                </c:pt>
                <c:pt idx="74">
                  <c:v>862068.97</c:v>
                </c:pt>
                <c:pt idx="75">
                  <c:v>1023480</c:v>
                </c:pt>
                <c:pt idx="76">
                  <c:v>8189655.1699999999</c:v>
                </c:pt>
                <c:pt idx="79" formatCode="General">
                  <c:v>0</c:v>
                </c:pt>
                <c:pt idx="80">
                  <c:v>1724137.93</c:v>
                </c:pt>
                <c:pt idx="81">
                  <c:v>1120689.6599999999</c:v>
                </c:pt>
                <c:pt idx="84">
                  <c:v>431034.48</c:v>
                </c:pt>
                <c:pt idx="85">
                  <c:v>646551.72</c:v>
                </c:pt>
                <c:pt idx="88">
                  <c:v>2844827.58</c:v>
                </c:pt>
                <c:pt idx="89">
                  <c:v>1724137.92</c:v>
                </c:pt>
                <c:pt idx="90">
                  <c:v>2586206.9</c:v>
                </c:pt>
                <c:pt idx="92">
                  <c:v>4051722.63</c:v>
                </c:pt>
                <c:pt idx="95">
                  <c:v>607781.76</c:v>
                </c:pt>
                <c:pt idx="96" formatCode="General">
                  <c:v>0</c:v>
                </c:pt>
                <c:pt idx="97">
                  <c:v>225000</c:v>
                </c:pt>
                <c:pt idx="100">
                  <c:v>215517.24</c:v>
                </c:pt>
                <c:pt idx="101">
                  <c:v>3017241.38</c:v>
                </c:pt>
                <c:pt idx="103">
                  <c:v>862068.97</c:v>
                </c:pt>
                <c:pt idx="106">
                  <c:v>1720400</c:v>
                </c:pt>
                <c:pt idx="108">
                  <c:v>560344.82999999996</c:v>
                </c:pt>
                <c:pt idx="111">
                  <c:v>243600</c:v>
                </c:pt>
                <c:pt idx="113">
                  <c:v>560344.81999999995</c:v>
                </c:pt>
                <c:pt idx="115">
                  <c:v>301724.13</c:v>
                </c:pt>
                <c:pt idx="116">
                  <c:v>2327586</c:v>
                </c:pt>
                <c:pt idx="118">
                  <c:v>998000</c:v>
                </c:pt>
                <c:pt idx="120">
                  <c:v>1293103.45</c:v>
                </c:pt>
                <c:pt idx="122" formatCode="General">
                  <c:v>0</c:v>
                </c:pt>
                <c:pt idx="123">
                  <c:v>1724137.93</c:v>
                </c:pt>
                <c:pt idx="124">
                  <c:v>2586206.9</c:v>
                </c:pt>
                <c:pt idx="127">
                  <c:v>215517.24</c:v>
                </c:pt>
                <c:pt idx="129">
                  <c:v>2586206.89</c:v>
                </c:pt>
              </c:numCache>
            </c:numRef>
          </c:val>
        </c:ser>
        <c:ser>
          <c:idx val="14"/>
          <c:order val="14"/>
          <c:tx>
            <c:strRef>
              <c:f>'AD. 2017'!$W$1:$W$2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2017'!$W$3:$W$132</c:f>
              <c:numCache>
                <c:formatCode>_("$"* #,##0.00_);_("$"* \(#,##0.00\);_("$"* "-"??_);_(@_)</c:formatCode>
                <c:ptCount val="130"/>
                <c:pt idx="1">
                  <c:v>0</c:v>
                </c:pt>
                <c:pt idx="2" formatCode="&quot;$&quot;#,##0.00_);[Red]\(&quot;$&quot;#,##0.00\)">
                  <c:v>1479936</c:v>
                </c:pt>
                <c:pt idx="5" formatCode="&quot;$&quot;#,##0.00_);[Red]\(&quot;$&quot;#,##0.00\)">
                  <c:v>731293</c:v>
                </c:pt>
                <c:pt idx="9" formatCode="&quot;$&quot;#,##0.00_);[Red]\(&quot;$&quot;#,##0.00\)">
                  <c:v>6897500</c:v>
                </c:pt>
                <c:pt idx="12" formatCode="&quot;$&quot;#,##0.00_);[Red]\(&quot;$&quot;#,##0.00\)">
                  <c:v>14515.64</c:v>
                </c:pt>
                <c:pt idx="13" formatCode="&quot;$&quot;#,##0.00_);[Red]\(&quot;$&quot;#,##0.00\)">
                  <c:v>219355.88</c:v>
                </c:pt>
                <c:pt idx="16" formatCode="&quot;$&quot;#,##0.00_);[Red]\(&quot;$&quot;#,##0.00\)">
                  <c:v>46214.33</c:v>
                </c:pt>
                <c:pt idx="19" formatCode="&quot;$&quot;#,##0.00">
                  <c:v>68864.800000000003</c:v>
                </c:pt>
                <c:pt idx="22" formatCode="&quot;$&quot;#,##0.00">
                  <c:v>32400</c:v>
                </c:pt>
                <c:pt idx="25" formatCode="&quot;$&quot;#,##0.00">
                  <c:v>75000</c:v>
                </c:pt>
                <c:pt idx="27" formatCode="&quot;$&quot;#,##0.00_);[Red]\(&quot;$&quot;#,##0.00\)">
                  <c:v>43848</c:v>
                </c:pt>
                <c:pt idx="30" formatCode="&quot;$&quot;#,##0.00_);[Red]\(&quot;$&quot;#,##0.00\)">
                  <c:v>43848</c:v>
                </c:pt>
                <c:pt idx="34" formatCode="&quot;$&quot;#,##0.00_);[Red]\(&quot;$&quot;#,##0.00\)">
                  <c:v>519429.80172413791</c:v>
                </c:pt>
                <c:pt idx="37" formatCode="&quot;$&quot;#,##0.00">
                  <c:v>6462837</c:v>
                </c:pt>
                <c:pt idx="41" formatCode="&quot;$&quot;#,##0.00_);[Red]\(&quot;$&quot;#,##0.00\)">
                  <c:v>19534800.002799999</c:v>
                </c:pt>
                <c:pt idx="44" formatCode="&quot;$&quot;#,##0.00_);[Red]\(&quot;$&quot;#,##0.00\)">
                  <c:v>3000000</c:v>
                </c:pt>
                <c:pt idx="45" formatCode="&quot;$&quot;#,##0.00_);[Red]\(&quot;$&quot;#,##0.00\)">
                  <c:v>447180</c:v>
                </c:pt>
                <c:pt idx="48">
                  <c:v>77193.600000000006</c:v>
                </c:pt>
                <c:pt idx="50">
                  <c:v>55000</c:v>
                </c:pt>
                <c:pt idx="54">
                  <c:v>70000</c:v>
                </c:pt>
                <c:pt idx="57">
                  <c:v>80000</c:v>
                </c:pt>
                <c:pt idx="58">
                  <c:v>0</c:v>
                </c:pt>
                <c:pt idx="59">
                  <c:v>2700000</c:v>
                </c:pt>
                <c:pt idx="62">
                  <c:v>1900000</c:v>
                </c:pt>
                <c:pt idx="63">
                  <c:v>2399999.98</c:v>
                </c:pt>
                <c:pt idx="65">
                  <c:v>812000</c:v>
                </c:pt>
                <c:pt idx="68">
                  <c:v>5500000</c:v>
                </c:pt>
                <c:pt idx="71">
                  <c:v>3472460</c:v>
                </c:pt>
                <c:pt idx="74">
                  <c:v>1000000</c:v>
                </c:pt>
                <c:pt idx="75">
                  <c:v>1187236.8</c:v>
                </c:pt>
                <c:pt idx="76">
                  <c:v>9500000</c:v>
                </c:pt>
                <c:pt idx="79" formatCode="General">
                  <c:v>0</c:v>
                </c:pt>
                <c:pt idx="80">
                  <c:v>2000000</c:v>
                </c:pt>
                <c:pt idx="81">
                  <c:v>1300000</c:v>
                </c:pt>
                <c:pt idx="84">
                  <c:v>500000</c:v>
                </c:pt>
                <c:pt idx="85">
                  <c:v>750000</c:v>
                </c:pt>
                <c:pt idx="88">
                  <c:v>3299999.99</c:v>
                </c:pt>
                <c:pt idx="89">
                  <c:v>1999999.99</c:v>
                </c:pt>
                <c:pt idx="90">
                  <c:v>3000000</c:v>
                </c:pt>
                <c:pt idx="92">
                  <c:v>4699998.25</c:v>
                </c:pt>
                <c:pt idx="95">
                  <c:v>705026.84</c:v>
                </c:pt>
                <c:pt idx="96" formatCode="General">
                  <c:v>0</c:v>
                </c:pt>
                <c:pt idx="97">
                  <c:v>261000</c:v>
                </c:pt>
                <c:pt idx="100">
                  <c:v>250000</c:v>
                </c:pt>
                <c:pt idx="101">
                  <c:v>3500000</c:v>
                </c:pt>
                <c:pt idx="103">
                  <c:v>1000000</c:v>
                </c:pt>
                <c:pt idx="106">
                  <c:v>1995664</c:v>
                </c:pt>
                <c:pt idx="108">
                  <c:v>650000</c:v>
                </c:pt>
                <c:pt idx="111">
                  <c:v>282576</c:v>
                </c:pt>
                <c:pt idx="113">
                  <c:v>649999.99</c:v>
                </c:pt>
                <c:pt idx="115">
                  <c:v>349999.99</c:v>
                </c:pt>
                <c:pt idx="116">
                  <c:v>2699999.76</c:v>
                </c:pt>
                <c:pt idx="118">
                  <c:v>1157680</c:v>
                </c:pt>
                <c:pt idx="120">
                  <c:v>1500000</c:v>
                </c:pt>
                <c:pt idx="122" formatCode="General">
                  <c:v>0</c:v>
                </c:pt>
                <c:pt idx="123">
                  <c:v>2000000</c:v>
                </c:pt>
                <c:pt idx="124">
                  <c:v>3000000</c:v>
                </c:pt>
                <c:pt idx="127">
                  <c:v>34482.76</c:v>
                </c:pt>
                <c:pt idx="129">
                  <c:v>2999999.99</c:v>
                </c:pt>
              </c:numCache>
            </c:numRef>
          </c:val>
        </c:ser>
        <c:ser>
          <c:idx val="15"/>
          <c:order val="15"/>
          <c:tx>
            <c:strRef>
              <c:f>'AD. 2017'!$X$1:$X$2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2017'!$X$3:$X$132</c:f>
              <c:numCache>
                <c:formatCode>_("$"* #,##0.00_);_("$"* \(#,##0.00\);_("$"* "-"??_);_(@_)</c:formatCode>
                <c:ptCount val="130"/>
                <c:pt idx="1">
                  <c:v>0</c:v>
                </c:pt>
                <c:pt idx="2" formatCode="General">
                  <c:v>0</c:v>
                </c:pt>
                <c:pt idx="5" formatCode="General">
                  <c:v>0</c:v>
                </c:pt>
                <c:pt idx="9" formatCode="General">
                  <c:v>0</c:v>
                </c:pt>
                <c:pt idx="12" formatCode="General">
                  <c:v>0</c:v>
                </c:pt>
                <c:pt idx="13" formatCode="General">
                  <c:v>0</c:v>
                </c:pt>
                <c:pt idx="16" formatCode="General">
                  <c:v>0</c:v>
                </c:pt>
                <c:pt idx="19" formatCode="General">
                  <c:v>0</c:v>
                </c:pt>
                <c:pt idx="22" formatCode="General">
                  <c:v>0</c:v>
                </c:pt>
                <c:pt idx="25" formatCode="General">
                  <c:v>0</c:v>
                </c:pt>
                <c:pt idx="27" formatCode="General">
                  <c:v>0</c:v>
                </c:pt>
                <c:pt idx="30" formatCode="General">
                  <c:v>0</c:v>
                </c:pt>
                <c:pt idx="34" formatCode="&quot;$&quot;#,##0.00_);[Red]\(&quot;$&quot;#,##0.00\)">
                  <c:v>0</c:v>
                </c:pt>
                <c:pt idx="37" formatCode="&quot;$&quot;#,##0.00">
                  <c:v>0</c:v>
                </c:pt>
                <c:pt idx="41" formatCode="General">
                  <c:v>0</c:v>
                </c:pt>
                <c:pt idx="44" formatCode="General">
                  <c:v>0</c:v>
                </c:pt>
                <c:pt idx="45" formatCode="General">
                  <c:v>0</c:v>
                </c:pt>
                <c:pt idx="48">
                  <c:v>559653.6</c:v>
                </c:pt>
                <c:pt idx="50">
                  <c:v>55000</c:v>
                </c:pt>
                <c:pt idx="54">
                  <c:v>70000</c:v>
                </c:pt>
                <c:pt idx="57">
                  <c:v>80000</c:v>
                </c:pt>
                <c:pt idx="58">
                  <c:v>0</c:v>
                </c:pt>
                <c:pt idx="59">
                  <c:v>2700000</c:v>
                </c:pt>
                <c:pt idx="62">
                  <c:v>1900000</c:v>
                </c:pt>
                <c:pt idx="63">
                  <c:v>2399999.98</c:v>
                </c:pt>
                <c:pt idx="65">
                  <c:v>812000</c:v>
                </c:pt>
                <c:pt idx="68">
                  <c:v>5500000</c:v>
                </c:pt>
                <c:pt idx="71">
                  <c:v>3472460</c:v>
                </c:pt>
                <c:pt idx="74">
                  <c:v>1000000</c:v>
                </c:pt>
                <c:pt idx="75">
                  <c:v>1187236.8</c:v>
                </c:pt>
                <c:pt idx="76">
                  <c:v>9500000</c:v>
                </c:pt>
                <c:pt idx="79" formatCode="General">
                  <c:v>0</c:v>
                </c:pt>
                <c:pt idx="80">
                  <c:v>2000000</c:v>
                </c:pt>
                <c:pt idx="81">
                  <c:v>1300000</c:v>
                </c:pt>
                <c:pt idx="84">
                  <c:v>500000</c:v>
                </c:pt>
                <c:pt idx="85">
                  <c:v>750000</c:v>
                </c:pt>
                <c:pt idx="88">
                  <c:v>3299999.99</c:v>
                </c:pt>
                <c:pt idx="89">
                  <c:v>1999999.99</c:v>
                </c:pt>
                <c:pt idx="90">
                  <c:v>3000000</c:v>
                </c:pt>
                <c:pt idx="92">
                  <c:v>4699998.25</c:v>
                </c:pt>
                <c:pt idx="95">
                  <c:v>705026.84</c:v>
                </c:pt>
                <c:pt idx="96" formatCode="General">
                  <c:v>0</c:v>
                </c:pt>
                <c:pt idx="97">
                  <c:v>261000</c:v>
                </c:pt>
                <c:pt idx="100">
                  <c:v>250000</c:v>
                </c:pt>
                <c:pt idx="101">
                  <c:v>3500000</c:v>
                </c:pt>
                <c:pt idx="103">
                  <c:v>1000000</c:v>
                </c:pt>
                <c:pt idx="106">
                  <c:v>1995664</c:v>
                </c:pt>
                <c:pt idx="108">
                  <c:v>650000</c:v>
                </c:pt>
                <c:pt idx="111">
                  <c:v>282576</c:v>
                </c:pt>
                <c:pt idx="113">
                  <c:v>649999.99</c:v>
                </c:pt>
                <c:pt idx="115">
                  <c:v>349999.99</c:v>
                </c:pt>
                <c:pt idx="116">
                  <c:v>2699999.76</c:v>
                </c:pt>
                <c:pt idx="118">
                  <c:v>1157680</c:v>
                </c:pt>
                <c:pt idx="120">
                  <c:v>1500000</c:v>
                </c:pt>
                <c:pt idx="122" formatCode="General">
                  <c:v>0</c:v>
                </c:pt>
                <c:pt idx="123">
                  <c:v>2000000</c:v>
                </c:pt>
                <c:pt idx="124">
                  <c:v>3000000</c:v>
                </c:pt>
                <c:pt idx="127">
                  <c:v>250000</c:v>
                </c:pt>
                <c:pt idx="129">
                  <c:v>2999999.99</c:v>
                </c:pt>
              </c:numCache>
            </c:numRef>
          </c:val>
        </c:ser>
        <c:ser>
          <c:idx val="16"/>
          <c:order val="16"/>
          <c:tx>
            <c:strRef>
              <c:f>'AD. 2017'!$Y$1:$Y$2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2017'!$Y$3:$Y$132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formatCode="_(&quot;$&quot;* #,##0.00_);_(&quot;$&quot;* \(#,##0.00\);_(&quot;$&quot;* &quot;-&quot;??_);_(@_)">
                  <c:v>0</c:v>
                </c:pt>
                <c:pt idx="89" formatCode="_(&quot;$&quot;* #,##0.00_);_(&quot;$&quot;* \(#,##0.00\);_(&quot;$&quot;* &quot;-&quot;??_);_(@_)">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17"/>
          <c:order val="17"/>
          <c:tx>
            <c:strRef>
              <c:f>'AD. 2017'!$Z$1:$Z$2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2017'!$Z$3:$Z$132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formatCode="_(&quot;$&quot;* #,##0.00_);_(&quot;$&quot;* \(#,##0.00\);_(&quot;$&quot;* &quot;-&quot;??_);_(@_)">
                  <c:v>0</c:v>
                </c:pt>
                <c:pt idx="89" formatCode="_(&quot;$&quot;* #,##0.00_);_(&quot;$&quot;* \(#,##0.00\);_(&quot;$&quot;* &quot;-&quot;??_);_(@_)">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18"/>
          <c:order val="18"/>
          <c:tx>
            <c:strRef>
              <c:f>'AD. 2017'!$AA$1:$AA$2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2017'!$AA$3:$AA$132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9"/>
          <c:order val="19"/>
          <c:tx>
            <c:strRef>
              <c:f>'AD. 2017'!$AB$1:$AB$2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2017'!$AB$3:$AB$132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20"/>
          <c:order val="20"/>
          <c:tx>
            <c:strRef>
              <c:f>'AD. 2017'!$AC$1:$AC$2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2017'!$AC$3:$AC$132</c:f>
              <c:numCache>
                <c:formatCode>_("$"* #,##0.00_);_("$"* \(#,##0.00\);_("$"* "-"??_);_(@_)</c:formatCode>
                <c:ptCount val="130"/>
                <c:pt idx="1">
                  <c:v>0</c:v>
                </c:pt>
                <c:pt idx="2" formatCode="#,##0.00">
                  <c:v>131200</c:v>
                </c:pt>
                <c:pt idx="5" formatCode="#,##0.00">
                  <c:v>63042.5</c:v>
                </c:pt>
                <c:pt idx="9" formatCode="#,##0.00">
                  <c:v>594612.06999999995</c:v>
                </c:pt>
                <c:pt idx="12" formatCode="#,##0.00">
                  <c:v>0</c:v>
                </c:pt>
                <c:pt idx="13" formatCode="#,##0.00">
                  <c:v>18909.990000000002</c:v>
                </c:pt>
                <c:pt idx="16" formatCode="General">
                  <c:v>0</c:v>
                </c:pt>
                <c:pt idx="19" formatCode="&quot;$&quot;#,##0.00">
                  <c:v>0</c:v>
                </c:pt>
                <c:pt idx="22" formatCode="&quot;$&quot;#,##0.00">
                  <c:v>0</c:v>
                </c:pt>
                <c:pt idx="25" formatCode="&quot;$&quot;#,##0.00">
                  <c:v>0</c:v>
                </c:pt>
                <c:pt idx="27" formatCode="#,##0.00">
                  <c:v>0</c:v>
                </c:pt>
                <c:pt idx="30" formatCode="#,##0.00">
                  <c:v>0</c:v>
                </c:pt>
                <c:pt idx="34" formatCode="#,##0.00">
                  <c:v>71486.52</c:v>
                </c:pt>
                <c:pt idx="37" formatCode="#,##0.00">
                  <c:v>0</c:v>
                </c:pt>
                <c:pt idx="41" formatCode="#,##0.00">
                  <c:v>2526051.73</c:v>
                </c:pt>
                <c:pt idx="44" formatCode="#,##0.00">
                  <c:v>387931.04</c:v>
                </c:pt>
                <c:pt idx="45" formatCode="#,##0.00">
                  <c:v>57825</c:v>
                </c:pt>
                <c:pt idx="48">
                  <c:v>0</c:v>
                </c:pt>
                <c:pt idx="50">
                  <c:v>0</c:v>
                </c:pt>
                <c:pt idx="54">
                  <c:v>0</c:v>
                </c:pt>
                <c:pt idx="57">
                  <c:v>0</c:v>
                </c:pt>
                <c:pt idx="58">
                  <c:v>0</c:v>
                </c:pt>
                <c:pt idx="59">
                  <c:v>349137.93</c:v>
                </c:pt>
                <c:pt idx="62">
                  <c:v>245689.65</c:v>
                </c:pt>
                <c:pt idx="63">
                  <c:v>310344.82</c:v>
                </c:pt>
                <c:pt idx="65">
                  <c:v>105000</c:v>
                </c:pt>
                <c:pt idx="68">
                  <c:v>711206.9</c:v>
                </c:pt>
                <c:pt idx="71">
                  <c:v>449025</c:v>
                </c:pt>
                <c:pt idx="74">
                  <c:v>129310.35</c:v>
                </c:pt>
                <c:pt idx="75">
                  <c:v>153522</c:v>
                </c:pt>
                <c:pt idx="76">
                  <c:v>105000</c:v>
                </c:pt>
                <c:pt idx="79" formatCode="General">
                  <c:v>0</c:v>
                </c:pt>
                <c:pt idx="80">
                  <c:v>258620.69</c:v>
                </c:pt>
                <c:pt idx="81">
                  <c:v>168103.45</c:v>
                </c:pt>
                <c:pt idx="84">
                  <c:v>64655.17</c:v>
                </c:pt>
                <c:pt idx="85">
                  <c:v>750000</c:v>
                </c:pt>
                <c:pt idx="88">
                  <c:v>426724.14</c:v>
                </c:pt>
                <c:pt idx="89">
                  <c:v>258620.69</c:v>
                </c:pt>
                <c:pt idx="90">
                  <c:v>387931.04</c:v>
                </c:pt>
                <c:pt idx="92">
                  <c:v>607758.39</c:v>
                </c:pt>
                <c:pt idx="95">
                  <c:v>91167.26</c:v>
                </c:pt>
                <c:pt idx="96" formatCode="General">
                  <c:v>0</c:v>
                </c:pt>
                <c:pt idx="97">
                  <c:v>0</c:v>
                </c:pt>
                <c:pt idx="100">
                  <c:v>0</c:v>
                </c:pt>
                <c:pt idx="101">
                  <c:v>452586.21</c:v>
                </c:pt>
                <c:pt idx="103">
                  <c:v>129310.35</c:v>
                </c:pt>
                <c:pt idx="106">
                  <c:v>258060</c:v>
                </c:pt>
                <c:pt idx="108">
                  <c:v>84051.72</c:v>
                </c:pt>
                <c:pt idx="111">
                  <c:v>36540</c:v>
                </c:pt>
                <c:pt idx="113">
                  <c:v>84051.72</c:v>
                </c:pt>
                <c:pt idx="115">
                  <c:v>45258.62</c:v>
                </c:pt>
                <c:pt idx="116">
                  <c:v>349137.9</c:v>
                </c:pt>
                <c:pt idx="118">
                  <c:v>149700</c:v>
                </c:pt>
                <c:pt idx="120">
                  <c:v>193965.52</c:v>
                </c:pt>
                <c:pt idx="122" formatCode="General">
                  <c:v>0</c:v>
                </c:pt>
                <c:pt idx="123">
                  <c:v>258621.69</c:v>
                </c:pt>
                <c:pt idx="124">
                  <c:v>387931.03</c:v>
                </c:pt>
                <c:pt idx="127">
                  <c:v>0</c:v>
                </c:pt>
                <c:pt idx="129">
                  <c:v>387931.03</c:v>
                </c:pt>
              </c:numCache>
            </c:numRef>
          </c:val>
        </c:ser>
        <c:ser>
          <c:idx val="21"/>
          <c:order val="21"/>
          <c:tx>
            <c:strRef>
              <c:f>'AD. 2017'!$AD$1:$AD$2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2017'!$AD$3:$AD$132</c:f>
              <c:numCache>
                <c:formatCode>General</c:formatCode>
                <c:ptCount val="130"/>
                <c:pt idx="0">
                  <c:v>0</c:v>
                </c:pt>
                <c:pt idx="1">
                  <c:v>0</c:v>
                </c:pt>
                <c:pt idx="2" formatCode="m/d/yyyy">
                  <c:v>42736</c:v>
                </c:pt>
                <c:pt idx="5" formatCode="m/d/yyyy">
                  <c:v>42736</c:v>
                </c:pt>
                <c:pt idx="9" formatCode="m/d/yyyy">
                  <c:v>42815</c:v>
                </c:pt>
                <c:pt idx="12" formatCode="m/d/yyyy">
                  <c:v>42736</c:v>
                </c:pt>
                <c:pt idx="13" formatCode="m/d/yyyy">
                  <c:v>42736</c:v>
                </c:pt>
                <c:pt idx="16" formatCode="m/d/yyyy">
                  <c:v>42826</c:v>
                </c:pt>
                <c:pt idx="19" formatCode="m/d/yyyy">
                  <c:v>42826</c:v>
                </c:pt>
                <c:pt idx="22" formatCode="m/d/yyyy">
                  <c:v>42826</c:v>
                </c:pt>
                <c:pt idx="25" formatCode="m/d/yyyy">
                  <c:v>42826</c:v>
                </c:pt>
                <c:pt idx="27" formatCode="m/d/yyyy">
                  <c:v>42851</c:v>
                </c:pt>
                <c:pt idx="30" formatCode="m/d/yyyy">
                  <c:v>42845</c:v>
                </c:pt>
                <c:pt idx="34" formatCode="m/d/yyyy">
                  <c:v>42826</c:v>
                </c:pt>
                <c:pt idx="37" formatCode="m/d/yyyy">
                  <c:v>42837</c:v>
                </c:pt>
                <c:pt idx="41" formatCode="m/d/yyyy">
                  <c:v>42899</c:v>
                </c:pt>
                <c:pt idx="44" formatCode="m/d/yyyy">
                  <c:v>42899</c:v>
                </c:pt>
                <c:pt idx="45" formatCode="m/d/yyyy">
                  <c:v>42899</c:v>
                </c:pt>
                <c:pt idx="48" formatCode="m/d/yyyy">
                  <c:v>0</c:v>
                </c:pt>
                <c:pt idx="50" formatCode="m/d/yyyy">
                  <c:v>43052</c:v>
                </c:pt>
                <c:pt idx="54" formatCode="m/d/yyyy">
                  <c:v>43066</c:v>
                </c:pt>
                <c:pt idx="57" formatCode="m/d/yyyy">
                  <c:v>43067</c:v>
                </c:pt>
                <c:pt idx="58" formatCode="m/d/yyyy">
                  <c:v>43013</c:v>
                </c:pt>
                <c:pt idx="59" formatCode="m/d/yyyy">
                  <c:v>43028</c:v>
                </c:pt>
                <c:pt idx="62" formatCode="m/d/yyyy">
                  <c:v>43028</c:v>
                </c:pt>
                <c:pt idx="63" formatCode="m/d/yyyy">
                  <c:v>43028</c:v>
                </c:pt>
                <c:pt idx="65" formatCode="m/d/yyyy">
                  <c:v>43028</c:v>
                </c:pt>
                <c:pt idx="68" formatCode="m/d/yyyy">
                  <c:v>43028</c:v>
                </c:pt>
                <c:pt idx="71" formatCode="m/d/yyyy">
                  <c:v>43028</c:v>
                </c:pt>
                <c:pt idx="74" formatCode="m/d/yyyy">
                  <c:v>43028</c:v>
                </c:pt>
                <c:pt idx="75" formatCode="m/d/yyyy">
                  <c:v>43028</c:v>
                </c:pt>
                <c:pt idx="76" formatCode="m/d/yyyy">
                  <c:v>43028</c:v>
                </c:pt>
                <c:pt idx="79">
                  <c:v>0</c:v>
                </c:pt>
                <c:pt idx="80" formatCode="m/d/yyyy">
                  <c:v>43028</c:v>
                </c:pt>
                <c:pt idx="81" formatCode="m/d/yyyy">
                  <c:v>43028</c:v>
                </c:pt>
                <c:pt idx="84" formatCode="m/d/yyyy">
                  <c:v>43028</c:v>
                </c:pt>
                <c:pt idx="85" formatCode="m/d/yyyy">
                  <c:v>43028</c:v>
                </c:pt>
                <c:pt idx="88" formatCode="m/d/yyyy">
                  <c:v>43028</c:v>
                </c:pt>
                <c:pt idx="89" formatCode="m/d/yyyy">
                  <c:v>43028</c:v>
                </c:pt>
                <c:pt idx="90" formatCode="m/d/yyyy">
                  <c:v>43028</c:v>
                </c:pt>
                <c:pt idx="92" formatCode="m/d/yyyy">
                  <c:v>43035</c:v>
                </c:pt>
                <c:pt idx="95" formatCode="m/d/yyyy">
                  <c:v>43035</c:v>
                </c:pt>
                <c:pt idx="96">
                  <c:v>0</c:v>
                </c:pt>
                <c:pt idx="97" formatCode="m/d/yyyy">
                  <c:v>43045</c:v>
                </c:pt>
                <c:pt idx="100" formatCode="m/d/yyyy">
                  <c:v>43049</c:v>
                </c:pt>
                <c:pt idx="101" formatCode="m/d/yyyy">
                  <c:v>43052</c:v>
                </c:pt>
                <c:pt idx="103" formatCode="m/d/yyyy">
                  <c:v>43052</c:v>
                </c:pt>
                <c:pt idx="106" formatCode="m/d/yyyy">
                  <c:v>43052</c:v>
                </c:pt>
                <c:pt idx="108" formatCode="m/d/yyyy">
                  <c:v>43052</c:v>
                </c:pt>
                <c:pt idx="111" formatCode="m/d/yyyy">
                  <c:v>43052</c:v>
                </c:pt>
                <c:pt idx="113" formatCode="m/d/yyyy">
                  <c:v>43052</c:v>
                </c:pt>
                <c:pt idx="115" formatCode="m/d/yyyy">
                  <c:v>43052</c:v>
                </c:pt>
                <c:pt idx="116" formatCode="m/d/yyyy">
                  <c:v>43052</c:v>
                </c:pt>
                <c:pt idx="118" formatCode="m/d/yyyy">
                  <c:v>43052</c:v>
                </c:pt>
                <c:pt idx="120" formatCode="m/d/yyyy">
                  <c:v>43052</c:v>
                </c:pt>
                <c:pt idx="122">
                  <c:v>0</c:v>
                </c:pt>
                <c:pt idx="123" formatCode="m/d/yyyy">
                  <c:v>43052</c:v>
                </c:pt>
                <c:pt idx="124" formatCode="m/d/yyyy">
                  <c:v>43062</c:v>
                </c:pt>
                <c:pt idx="127" formatCode="m/d/yyyy">
                  <c:v>43067</c:v>
                </c:pt>
                <c:pt idx="129" formatCode="m/d/yyyy">
                  <c:v>43073</c:v>
                </c:pt>
              </c:numCache>
            </c:numRef>
          </c:val>
        </c:ser>
        <c:ser>
          <c:idx val="22"/>
          <c:order val="22"/>
          <c:tx>
            <c:strRef>
              <c:f>'AD. 2017'!$AE$1:$AE$2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2017'!$AE$3:$AE$132</c:f>
              <c:numCache>
                <c:formatCode>General</c:formatCode>
                <c:ptCount val="130"/>
                <c:pt idx="1">
                  <c:v>0</c:v>
                </c:pt>
                <c:pt idx="2" formatCode="m/d/yyyy">
                  <c:v>42758</c:v>
                </c:pt>
                <c:pt idx="5" formatCode="m/d/yyyy">
                  <c:v>42825</c:v>
                </c:pt>
                <c:pt idx="9" formatCode="m/d/yyyy">
                  <c:v>42825</c:v>
                </c:pt>
                <c:pt idx="12" formatCode="m/d/yyyy">
                  <c:v>42825</c:v>
                </c:pt>
                <c:pt idx="13" formatCode="m/d/yyyy">
                  <c:v>42825</c:v>
                </c:pt>
                <c:pt idx="16" formatCode="m/d/yyyy">
                  <c:v>43100</c:v>
                </c:pt>
                <c:pt idx="19" formatCode="m/d/yyyy">
                  <c:v>43099</c:v>
                </c:pt>
                <c:pt idx="22" formatCode="m/d/yyyy">
                  <c:v>43099</c:v>
                </c:pt>
                <c:pt idx="25" formatCode="m/d/yyyy">
                  <c:v>43084</c:v>
                </c:pt>
                <c:pt idx="27" formatCode="m/d/yyyy">
                  <c:v>0</c:v>
                </c:pt>
                <c:pt idx="30" formatCode="m/d/yyyy">
                  <c:v>43078</c:v>
                </c:pt>
                <c:pt idx="34" formatCode="m/d/yyyy">
                  <c:v>43100</c:v>
                </c:pt>
                <c:pt idx="37" formatCode="m/d/yyyy">
                  <c:v>43084</c:v>
                </c:pt>
                <c:pt idx="41" formatCode="m/d/yyyy">
                  <c:v>43099</c:v>
                </c:pt>
                <c:pt idx="44" formatCode="m/d/yyyy">
                  <c:v>43099</c:v>
                </c:pt>
                <c:pt idx="45" formatCode="m/d/yyyy">
                  <c:v>43099</c:v>
                </c:pt>
                <c:pt idx="48" formatCode="m/d/yyyy">
                  <c:v>0</c:v>
                </c:pt>
                <c:pt idx="50" formatCode="m/d/yyyy">
                  <c:v>43099</c:v>
                </c:pt>
                <c:pt idx="54" formatCode="m/d/yyyy">
                  <c:v>43100</c:v>
                </c:pt>
                <c:pt idx="57" formatCode="m/d/yyyy">
                  <c:v>43100</c:v>
                </c:pt>
                <c:pt idx="58" formatCode="m/d/yyyy">
                  <c:v>43100</c:v>
                </c:pt>
                <c:pt idx="59" formatCode="m/d/yyyy">
                  <c:v>43100</c:v>
                </c:pt>
                <c:pt idx="62" formatCode="m/d/yyyy">
                  <c:v>43069</c:v>
                </c:pt>
                <c:pt idx="63" formatCode="m/d/yyyy">
                  <c:v>43100</c:v>
                </c:pt>
                <c:pt idx="65" formatCode="m/d/yyyy">
                  <c:v>43100</c:v>
                </c:pt>
                <c:pt idx="68" formatCode="m/d/yyyy">
                  <c:v>43100</c:v>
                </c:pt>
                <c:pt idx="71" formatCode="m/d/yyyy">
                  <c:v>43100</c:v>
                </c:pt>
                <c:pt idx="74" formatCode="m/d/yyyy">
                  <c:v>43100</c:v>
                </c:pt>
                <c:pt idx="75" formatCode="m/d/yyyy">
                  <c:v>43100</c:v>
                </c:pt>
                <c:pt idx="76" formatCode="m/d/yyyy">
                  <c:v>43100</c:v>
                </c:pt>
                <c:pt idx="79">
                  <c:v>0</c:v>
                </c:pt>
                <c:pt idx="80" formatCode="m/d/yyyy">
                  <c:v>43100</c:v>
                </c:pt>
                <c:pt idx="81" formatCode="m/d/yyyy">
                  <c:v>43069</c:v>
                </c:pt>
                <c:pt idx="84" formatCode="m/d/yyyy">
                  <c:v>43051</c:v>
                </c:pt>
                <c:pt idx="85" formatCode="m/d/yyyy">
                  <c:v>43069</c:v>
                </c:pt>
                <c:pt idx="88" formatCode="m/d/yyyy">
                  <c:v>43100</c:v>
                </c:pt>
                <c:pt idx="89" formatCode="m/d/yyyy">
                  <c:v>43069</c:v>
                </c:pt>
                <c:pt idx="90" formatCode="m/d/yyyy">
                  <c:v>43038</c:v>
                </c:pt>
                <c:pt idx="92" formatCode="m/d/yyyy">
                  <c:v>43100</c:v>
                </c:pt>
                <c:pt idx="95" formatCode="m/d/yyyy">
                  <c:v>43100</c:v>
                </c:pt>
                <c:pt idx="96">
                  <c:v>0</c:v>
                </c:pt>
                <c:pt idx="97" formatCode="m/d/yyyy">
                  <c:v>43100</c:v>
                </c:pt>
                <c:pt idx="100" formatCode="m/d/yyyy">
                  <c:v>43100</c:v>
                </c:pt>
                <c:pt idx="101" formatCode="m/d/yyyy">
                  <c:v>43100</c:v>
                </c:pt>
                <c:pt idx="103" formatCode="m/d/yyyy">
                  <c:v>43100</c:v>
                </c:pt>
                <c:pt idx="106" formatCode="m/d/yyyy">
                  <c:v>43100</c:v>
                </c:pt>
                <c:pt idx="108" formatCode="m/d/yyyy">
                  <c:v>43100</c:v>
                </c:pt>
                <c:pt idx="111" formatCode="m/d/yyyy">
                  <c:v>43100</c:v>
                </c:pt>
                <c:pt idx="113" formatCode="m/d/yyyy">
                  <c:v>43100</c:v>
                </c:pt>
                <c:pt idx="115" formatCode="m/d/yyyy">
                  <c:v>43100</c:v>
                </c:pt>
                <c:pt idx="116" formatCode="m/d/yyyy">
                  <c:v>43100</c:v>
                </c:pt>
                <c:pt idx="118" formatCode="m/d/yyyy">
                  <c:v>43100</c:v>
                </c:pt>
                <c:pt idx="120" formatCode="m/d/yyyy">
                  <c:v>43100</c:v>
                </c:pt>
                <c:pt idx="122">
                  <c:v>0</c:v>
                </c:pt>
                <c:pt idx="123" formatCode="m/d/yyyy">
                  <c:v>43100</c:v>
                </c:pt>
                <c:pt idx="124" formatCode="m/d/yyyy">
                  <c:v>43100</c:v>
                </c:pt>
                <c:pt idx="127" formatCode="m/d/yyyy">
                  <c:v>43100</c:v>
                </c:pt>
                <c:pt idx="129" formatCode="m/d/yyyy">
                  <c:v>43100</c:v>
                </c:pt>
              </c:numCache>
            </c:numRef>
          </c:val>
        </c:ser>
        <c:ser>
          <c:idx val="23"/>
          <c:order val="23"/>
          <c:tx>
            <c:strRef>
              <c:f>'AD. 2017'!$AF$1:$AF$2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2017'!$AF$3:$AF$132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24"/>
          <c:order val="24"/>
          <c:tx>
            <c:strRef>
              <c:f>'AD. 2017'!$AG$1:$AG$2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2017'!$AG$3:$AG$132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5"/>
          <c:order val="25"/>
          <c:tx>
            <c:strRef>
              <c:f>'AD. 2017'!$AH$1:$AH$2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2017'!$AH$3:$AH$132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6"/>
          <c:order val="26"/>
          <c:tx>
            <c:strRef>
              <c:f>'AD. 2017'!$AI$1:$AI$2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2017'!$AI$3:$AI$132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7"/>
          <c:order val="27"/>
          <c:tx>
            <c:strRef>
              <c:f>'AD. 2017'!$AJ$1:$AJ$2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2017'!$AJ$3:$AJ$132</c:f>
              <c:numCache>
                <c:formatCode>General</c:formatCode>
                <c:ptCount val="130"/>
                <c:pt idx="0">
                  <c:v>0</c:v>
                </c:pt>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8"/>
          <c:order val="28"/>
          <c:tx>
            <c:strRef>
              <c:f>'AD. 2017'!$AK$1:$AK$2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2017'!$AK$3:$AK$132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9"/>
          <c:order val="29"/>
          <c:tx>
            <c:strRef>
              <c:f>'AD. 2017'!$AL$1:$AL$2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2017'!$AL$3:$AL$132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0"/>
          <c:order val="30"/>
          <c:tx>
            <c:strRef>
              <c:f>'AD. 2017'!$AM$1:$AM$2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2017'!$AM$3:$AM$132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1"/>
          <c:order val="31"/>
          <c:tx>
            <c:strRef>
              <c:f>'AD. 2017'!$AN$1:$AN$2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2017'!$AN$3:$AN$132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2"/>
          <c:order val="32"/>
          <c:tx>
            <c:strRef>
              <c:f>'AD. 2017'!$AO$1:$AO$2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2017'!$AO$3:$AO$132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3"/>
          <c:order val="33"/>
          <c:tx>
            <c:strRef>
              <c:f>'AD. 2017'!$AP$1:$AP$2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2017'!$AP$3:$AP$132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4"/>
          <c:order val="34"/>
          <c:tx>
            <c:strRef>
              <c:f>'AD. 2017'!$AQ$1:$AQ$2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2017'!$AQ$3:$AQ$132</c:f>
              <c:numCache>
                <c:formatCode>General</c:formatCode>
                <c:ptCount val="130"/>
                <c:pt idx="1">
                  <c:v>0</c:v>
                </c:pt>
                <c:pt idx="2">
                  <c:v>0</c:v>
                </c:pt>
                <c:pt idx="5">
                  <c:v>0</c:v>
                </c:pt>
                <c:pt idx="9">
                  <c:v>0</c:v>
                </c:pt>
                <c:pt idx="12" formatCode="m/d/yyyy">
                  <c:v>0</c:v>
                </c:pt>
                <c:pt idx="13" formatCode="m/d/yyyy">
                  <c:v>42825</c:v>
                </c:pt>
                <c:pt idx="16">
                  <c:v>0</c:v>
                </c:pt>
                <c:pt idx="19">
                  <c:v>0</c:v>
                </c:pt>
                <c:pt idx="22">
                  <c:v>0</c:v>
                </c:pt>
                <c:pt idx="25">
                  <c:v>0</c:v>
                </c:pt>
                <c:pt idx="27">
                  <c:v>0</c:v>
                </c:pt>
                <c:pt idx="30">
                  <c:v>0</c:v>
                </c:pt>
                <c:pt idx="34">
                  <c:v>0</c:v>
                </c:pt>
                <c:pt idx="37">
                  <c:v>0</c:v>
                </c:pt>
                <c:pt idx="41">
                  <c:v>0</c:v>
                </c:pt>
                <c:pt idx="44" formatCode="m/d/yyyy">
                  <c:v>0</c:v>
                </c:pt>
                <c:pt idx="45" formatCode="m/d/yyyy">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formatCode="m/d/yyyy">
                  <c:v>43052</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5"/>
          <c:order val="35"/>
          <c:tx>
            <c:strRef>
              <c:f>'AD. 2017'!$AR$1:$AR$2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2017'!$AR$3:$AR$132</c:f>
              <c:numCache>
                <c:formatCode>General</c:formatCode>
                <c:ptCount val="130"/>
                <c:pt idx="1">
                  <c:v>0</c:v>
                </c:pt>
                <c:pt idx="2">
                  <c:v>0</c:v>
                </c:pt>
                <c:pt idx="5">
                  <c:v>0</c:v>
                </c:pt>
                <c:pt idx="9">
                  <c:v>0</c:v>
                </c:pt>
                <c:pt idx="12" formatCode="m/d/yyyy">
                  <c:v>0</c:v>
                </c:pt>
                <c:pt idx="16">
                  <c:v>0</c:v>
                </c:pt>
                <c:pt idx="19">
                  <c:v>0</c:v>
                </c:pt>
                <c:pt idx="22">
                  <c:v>0</c:v>
                </c:pt>
                <c:pt idx="25">
                  <c:v>0</c:v>
                </c:pt>
                <c:pt idx="27">
                  <c:v>0</c:v>
                </c:pt>
                <c:pt idx="30">
                  <c:v>0</c:v>
                </c:pt>
                <c:pt idx="34">
                  <c:v>0</c:v>
                </c:pt>
                <c:pt idx="37">
                  <c:v>0</c:v>
                </c:pt>
                <c:pt idx="41">
                  <c:v>0</c:v>
                </c:pt>
                <c:pt idx="44" formatCode="m/d/yyyy">
                  <c:v>0</c:v>
                </c:pt>
                <c:pt idx="45" formatCode="m/d/yyyy">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6"/>
          <c:order val="36"/>
          <c:tx>
            <c:strRef>
              <c:f>'AD. 2017'!$AS$1:$AS$2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2017'!$AS$3:$AS$132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7"/>
          <c:order val="37"/>
          <c:tx>
            <c:strRef>
              <c:f>'AD. 2017'!$AT$1:$AT$2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2017'!$AT$3:$AT$132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8"/>
          <c:order val="38"/>
          <c:tx>
            <c:strRef>
              <c:f>'AD. 2017'!$AU$1:$AU$2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2017'!$AU$3:$AU$132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9"/>
          <c:order val="39"/>
          <c:tx>
            <c:strRef>
              <c:f>'AD. 2017'!$AV$1:$AV$2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2017'!$AV$3:$AV$50</c:f>
              <c:numCache>
                <c:formatCode>General</c:formatCode>
                <c:ptCount val="48"/>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numCache>
            </c:numRef>
          </c:val>
        </c:ser>
        <c:ser>
          <c:idx val="40"/>
          <c:order val="40"/>
          <c:tx>
            <c:strRef>
              <c:f>'AD. 2017'!$AW$1:$AW$2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2017'!$AW$3:$AW$50</c:f>
              <c:numCache>
                <c:formatCode>General</c:formatCode>
                <c:ptCount val="48"/>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numCache>
            </c:numRef>
          </c:val>
        </c:ser>
        <c:dLbls>
          <c:showLegendKey val="0"/>
          <c:showVal val="0"/>
          <c:showCatName val="0"/>
          <c:showSerName val="0"/>
          <c:showPercent val="0"/>
          <c:showBubbleSize val="0"/>
        </c:dLbls>
        <c:gapWidth val="150"/>
        <c:axId val="245509504"/>
        <c:axId val="245527680"/>
      </c:barChart>
      <c:catAx>
        <c:axId val="245509504"/>
        <c:scaling>
          <c:orientation val="minMax"/>
        </c:scaling>
        <c:delete val="0"/>
        <c:axPos val="b"/>
        <c:majorTickMark val="out"/>
        <c:minorTickMark val="none"/>
        <c:tickLblPos val="nextTo"/>
        <c:crossAx val="245527680"/>
        <c:crosses val="autoZero"/>
        <c:auto val="1"/>
        <c:lblAlgn val="ctr"/>
        <c:lblOffset val="100"/>
        <c:noMultiLvlLbl val="0"/>
      </c:catAx>
      <c:valAx>
        <c:axId val="245527680"/>
        <c:scaling>
          <c:orientation val="minMax"/>
        </c:scaling>
        <c:delete val="0"/>
        <c:axPos val="l"/>
        <c:majorGridlines/>
        <c:numFmt formatCode="General" sourceLinked="1"/>
        <c:majorTickMark val="out"/>
        <c:minorTickMark val="none"/>
        <c:tickLblPos val="nextTo"/>
        <c:crossAx val="245509504"/>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'AD. 2017'!$I$1:$I$2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2017'!$I$3:$I$132</c:f>
              <c:numCache>
                <c:formatCode>General</c:formatCode>
                <c:ptCount val="130"/>
                <c:pt idx="0">
                  <c:v>0</c:v>
                </c:pt>
                <c:pt idx="1">
                  <c:v>0</c:v>
                </c:pt>
                <c:pt idx="2">
                  <c:v>0</c:v>
                </c:pt>
                <c:pt idx="3">
                  <c:v>0</c:v>
                </c:pt>
                <c:pt idx="4">
                  <c:v>0</c:v>
                </c:pt>
                <c:pt idx="5">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30">
                  <c:v>0</c:v>
                </c:pt>
                <c:pt idx="31">
                  <c:v>0</c:v>
                </c:pt>
                <c:pt idx="32">
                  <c:v>0</c:v>
                </c:pt>
                <c:pt idx="33">
                  <c:v>0</c:v>
                </c:pt>
                <c:pt idx="34">
                  <c:v>0</c:v>
                </c:pt>
                <c:pt idx="35">
                  <c:v>0</c:v>
                </c:pt>
                <c:pt idx="36">
                  <c:v>0</c:v>
                </c:pt>
                <c:pt idx="37">
                  <c:v>0</c:v>
                </c:pt>
                <c:pt idx="41">
                  <c:v>0</c:v>
                </c:pt>
                <c:pt idx="44">
                  <c:v>0</c:v>
                </c:pt>
                <c:pt idx="45">
                  <c:v>0</c:v>
                </c:pt>
                <c:pt idx="48">
                  <c:v>0</c:v>
                </c:pt>
                <c:pt idx="49">
                  <c:v>0</c:v>
                </c:pt>
                <c:pt idx="50">
                  <c:v>0</c:v>
                </c:pt>
                <c:pt idx="51">
                  <c:v>0</c:v>
                </c:pt>
                <c:pt idx="53">
                  <c:v>0</c:v>
                </c:pt>
                <c:pt idx="54">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numCache>
            </c:numRef>
          </c:val>
        </c:ser>
        <c:ser>
          <c:idx val="1"/>
          <c:order val="1"/>
          <c:tx>
            <c:strRef>
              <c:f>'AD. 2017'!$J$1:$J$2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2017'!$J$3:$J$132</c:f>
              <c:numCache>
                <c:formatCode>General</c:formatCode>
                <c:ptCount val="130"/>
                <c:pt idx="1">
                  <c:v>0</c:v>
                </c:pt>
                <c:pt idx="50">
                  <c:v>0</c:v>
                </c:pt>
                <c:pt idx="57">
                  <c:v>0</c:v>
                </c:pt>
              </c:numCache>
            </c:numRef>
          </c:val>
        </c:ser>
        <c:ser>
          <c:idx val="2"/>
          <c:order val="2"/>
          <c:tx>
            <c:strRef>
              <c:f>'AD. 2017'!$K$1:$K$2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2017'!$K$3:$K$132</c:f>
              <c:numCache>
                <c:formatCode>General</c:formatCode>
                <c:ptCount val="130"/>
                <c:pt idx="1">
                  <c:v>0</c:v>
                </c:pt>
                <c:pt idx="50">
                  <c:v>0</c:v>
                </c:pt>
                <c:pt idx="57">
                  <c:v>0</c:v>
                </c:pt>
              </c:numCache>
            </c:numRef>
          </c:val>
        </c:ser>
        <c:ser>
          <c:idx val="3"/>
          <c:order val="3"/>
          <c:tx>
            <c:strRef>
              <c:f>'AD. 2017'!$L$1:$L$2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2017'!$L$3:$L$132</c:f>
              <c:numCache>
                <c:formatCode>General</c:formatCode>
                <c:ptCount val="130"/>
                <c:pt idx="0">
                  <c:v>0</c:v>
                </c:pt>
                <c:pt idx="2">
                  <c:v>0</c:v>
                </c:pt>
                <c:pt idx="3">
                  <c:v>0</c:v>
                </c:pt>
                <c:pt idx="4">
                  <c:v>0</c:v>
                </c:pt>
                <c:pt idx="5">
                  <c:v>0</c:v>
                </c:pt>
                <c:pt idx="9">
                  <c:v>0</c:v>
                </c:pt>
                <c:pt idx="10">
                  <c:v>0</c:v>
                </c:pt>
                <c:pt idx="11">
                  <c:v>0</c:v>
                </c:pt>
                <c:pt idx="12">
                  <c:v>0</c:v>
                </c:pt>
                <c:pt idx="13">
                  <c:v>0</c:v>
                </c:pt>
                <c:pt idx="14">
                  <c:v>0</c:v>
                </c:pt>
                <c:pt idx="15">
                  <c:v>0</c:v>
                </c:pt>
                <c:pt idx="16">
                  <c:v>0</c:v>
                </c:pt>
                <c:pt idx="17">
                  <c:v>0</c:v>
                </c:pt>
                <c:pt idx="18">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c:v>0</c:v>
                </c:pt>
                <c:pt idx="28">
                  <c:v>0</c:v>
                </c:pt>
                <c:pt idx="30">
                  <c:v>0</c:v>
                </c:pt>
                <c:pt idx="31">
                  <c:v>0</c:v>
                </c:pt>
                <c:pt idx="32">
                  <c:v>0</c:v>
                </c:pt>
                <c:pt idx="33">
                  <c:v>0</c:v>
                </c:pt>
                <c:pt idx="34">
                  <c:v>0</c:v>
                </c:pt>
                <c:pt idx="35">
                  <c:v>0</c:v>
                </c:pt>
                <c:pt idx="36">
                  <c:v>0</c:v>
                </c:pt>
                <c:pt idx="37">
                  <c:v>0</c:v>
                </c:pt>
                <c:pt idx="41">
                  <c:v>0</c:v>
                </c:pt>
                <c:pt idx="44">
                  <c:v>0</c:v>
                </c:pt>
                <c:pt idx="45">
                  <c:v>0</c:v>
                </c:pt>
                <c:pt idx="48">
                  <c:v>0</c:v>
                </c:pt>
                <c:pt idx="49">
                  <c:v>0</c:v>
                </c:pt>
                <c:pt idx="50">
                  <c:v>0</c:v>
                </c:pt>
                <c:pt idx="51">
                  <c:v>0</c:v>
                </c:pt>
                <c:pt idx="53">
                  <c:v>0</c:v>
                </c:pt>
                <c:pt idx="54">
                  <c:v>0</c:v>
                </c:pt>
                <c:pt idx="55">
                  <c:v>0</c:v>
                </c:pt>
                <c:pt idx="56">
                  <c:v>0</c:v>
                </c:pt>
                <c:pt idx="57">
                  <c:v>0</c:v>
                </c:pt>
                <c:pt idx="58">
                  <c:v>0</c:v>
                </c:pt>
                <c:pt idx="59">
                  <c:v>0</c:v>
                </c:pt>
                <c:pt idx="60" formatCode="&quot;$&quot;#,##0.00">
                  <c:v>0</c:v>
                </c:pt>
                <c:pt idx="61" formatCode="&quot;$&quot;#,##0.00">
                  <c:v>0</c:v>
                </c:pt>
                <c:pt idx="62" formatCode="&quot;$&quot;#,##0.00">
                  <c:v>0</c:v>
                </c:pt>
                <c:pt idx="63" formatCode="&quot;$&quot;#,##0.00">
                  <c:v>0</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c:v>0</c:v>
                </c:pt>
                <c:pt idx="75" formatCode="&quot;$&quot;#,##0.00">
                  <c:v>0</c:v>
                </c:pt>
                <c:pt idx="76" formatCode="&quot;$&quot;#,##0.00">
                  <c:v>0</c:v>
                </c:pt>
                <c:pt idx="77" formatCode="&quot;$&quot;#,##0.00">
                  <c:v>0</c:v>
                </c:pt>
                <c:pt idx="78" formatCode="&quot;$&quot;#,##0.00">
                  <c:v>0</c:v>
                </c:pt>
                <c:pt idx="79">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pt idx="91" formatCode="&quot;$&quot;#,##0.00">
                  <c:v>0</c:v>
                </c:pt>
                <c:pt idx="92" formatCode="&quot;$&quot;#,##0.00">
                  <c:v>0</c:v>
                </c:pt>
                <c:pt idx="93" formatCode="&quot;$&quot;#,##0.00">
                  <c:v>0</c:v>
                </c:pt>
                <c:pt idx="94" formatCode="&quot;$&quot;#,##0.00">
                  <c:v>0</c:v>
                </c:pt>
                <c:pt idx="95">
                  <c:v>0</c:v>
                </c:pt>
                <c:pt idx="96">
                  <c:v>0</c:v>
                </c:pt>
                <c:pt idx="97" formatCode="&quot;$&quot;#,##0.00">
                  <c:v>0</c:v>
                </c:pt>
                <c:pt idx="98" formatCode="&quot;$&quot;#,##0.00">
                  <c:v>0</c:v>
                </c:pt>
                <c:pt idx="99" formatCode="&quot;$&quot;#,##0.00">
                  <c:v>0</c:v>
                </c:pt>
                <c:pt idx="100" formatCode="&quot;$&quot;#,##0.00">
                  <c:v>0</c:v>
                </c:pt>
                <c:pt idx="101" formatCode="&quot;$&quot;#,##0.00">
                  <c:v>0</c:v>
                </c:pt>
                <c:pt idx="102" formatCode="&quot;$&quot;#,##0.00">
                  <c:v>0</c:v>
                </c:pt>
                <c:pt idx="103" formatCode="&quot;$&quot;#,##0.00">
                  <c:v>0</c:v>
                </c:pt>
                <c:pt idx="104" formatCode="&quot;$&quot;#,##0.00">
                  <c:v>0</c:v>
                </c:pt>
                <c:pt idx="105" formatCode="&quot;$&quot;#,##0.00">
                  <c:v>0</c:v>
                </c:pt>
                <c:pt idx="106" formatCode="&quot;$&quot;#,##0.00">
                  <c:v>0</c:v>
                </c:pt>
                <c:pt idx="107" formatCode="&quot;$&quot;#,##0.00">
                  <c:v>0</c:v>
                </c:pt>
                <c:pt idx="108" formatCode="&quot;$&quot;#,##0.00">
                  <c:v>0</c:v>
                </c:pt>
                <c:pt idx="109" formatCode="&quot;$&quot;#,##0.00">
                  <c:v>0</c:v>
                </c:pt>
                <c:pt idx="110" formatCode="&quot;$&quot;#,##0.00">
                  <c:v>0</c:v>
                </c:pt>
                <c:pt idx="111" formatCode="&quot;$&quot;#,##0.00">
                  <c:v>0</c:v>
                </c:pt>
                <c:pt idx="112" formatCode="&quot;$&quot;#,##0.00">
                  <c:v>0</c:v>
                </c:pt>
                <c:pt idx="113" formatCode="&quot;$&quot;#,##0.00">
                  <c:v>0</c:v>
                </c:pt>
                <c:pt idx="114" formatCode="&quot;$&quot;#,##0.00">
                  <c:v>0</c:v>
                </c:pt>
                <c:pt idx="115" formatCode="&quot;$&quot;#,##0.00">
                  <c:v>0</c:v>
                </c:pt>
                <c:pt idx="116" formatCode="&quot;$&quot;#,##0.00">
                  <c:v>0</c:v>
                </c:pt>
                <c:pt idx="117" formatCode="&quot;$&quot;#,##0.00">
                  <c:v>0</c:v>
                </c:pt>
                <c:pt idx="118" formatCode="&quot;$&quot;#,##0.00">
                  <c:v>0</c:v>
                </c:pt>
                <c:pt idx="119" formatCode="&quot;$&quot;#,##0.00">
                  <c:v>0</c:v>
                </c:pt>
                <c:pt idx="120" formatCode="&quot;$&quot;#,##0.00">
                  <c:v>0</c:v>
                </c:pt>
                <c:pt idx="121" formatCode="&quot;$&quot;#,##0.00">
                  <c:v>0</c:v>
                </c:pt>
                <c:pt idx="122">
                  <c:v>0</c:v>
                </c:pt>
                <c:pt idx="123" formatCode="&quot;$&quot;#,##0.00">
                  <c:v>0</c:v>
                </c:pt>
                <c:pt idx="124" formatCode="&quot;$&quot;#,##0.00">
                  <c:v>0</c:v>
                </c:pt>
                <c:pt idx="125" formatCode="&quot;$&quot;#,##0.00">
                  <c:v>0</c:v>
                </c:pt>
                <c:pt idx="126" formatCode="&quot;$&quot;#,##0.00">
                  <c:v>0</c:v>
                </c:pt>
                <c:pt idx="127" formatCode="&quot;$&quot;#,##0.00">
                  <c:v>0</c:v>
                </c:pt>
                <c:pt idx="128" formatCode="&quot;$&quot;#,##0.00">
                  <c:v>0</c:v>
                </c:pt>
                <c:pt idx="129" formatCode="&quot;$&quot;#,##0.00">
                  <c:v>0</c:v>
                </c:pt>
              </c:numCache>
            </c:numRef>
          </c:val>
        </c:ser>
        <c:ser>
          <c:idx val="4"/>
          <c:order val="4"/>
          <c:tx>
            <c:strRef>
              <c:f>'AD. 2017'!$M$1:$M$2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2017'!$M$3:$M$132</c:f>
              <c:numCache>
                <c:formatCode>_("$"* #,##0.00_);_("$"* \(#,##0.00\);_("$"* "-"??_);_(@_)</c:formatCode>
                <c:ptCount val="130"/>
                <c:pt idx="0">
                  <c:v>0</c:v>
                </c:pt>
                <c:pt idx="2" formatCode="&quot;$&quot;#,##0.00">
                  <c:v>1479936</c:v>
                </c:pt>
                <c:pt idx="3" formatCode="&quot;$&quot;#,##0.00">
                  <c:v>1614097.5</c:v>
                </c:pt>
                <c:pt idx="4" formatCode="&quot;$&quot;#,##0.00">
                  <c:v>1547136.6</c:v>
                </c:pt>
                <c:pt idx="5" formatCode="&quot;$&quot;#,##0.00">
                  <c:v>731293</c:v>
                </c:pt>
                <c:pt idx="9" formatCode="&quot;$&quot;#,##0.00_);[Red]\(&quot;$&quot;#,##0.00\)">
                  <c:v>6897500</c:v>
                </c:pt>
                <c:pt idx="10" formatCode="&quot;$&quot;#,##0.00_);[Red]\(&quot;$&quot;#,##0.00\)">
                  <c:v>6985750</c:v>
                </c:pt>
                <c:pt idx="11" formatCode="&quot;$&quot;#,##0.00_);[Red]\(&quot;$&quot;#,##0.00\)">
                  <c:v>7050000</c:v>
                </c:pt>
                <c:pt idx="12" formatCode="&quot;$&quot;#,##0.00_);[Red]\(&quot;$&quot;#,##0.00\)">
                  <c:v>14515.64</c:v>
                </c:pt>
                <c:pt idx="13" formatCode="&quot;$&quot;#,##0.00_);[Red]\(&quot;$&quot;#,##0.00\)">
                  <c:v>232516.89</c:v>
                </c:pt>
                <c:pt idx="14" formatCode="&quot;$&quot;#,##0.00_);[Red]\(&quot;$&quot;#,##0.00\)">
                  <c:v>219355.89</c:v>
                </c:pt>
                <c:pt idx="15" formatCode="&quot;$&quot;#,##0.00_);[Red]\(&quot;$&quot;#,##0.00\)">
                  <c:v>230701.74</c:v>
                </c:pt>
                <c:pt idx="16" formatCode="&quot;$&quot;#,##0.00">
                  <c:v>46214.33</c:v>
                </c:pt>
                <c:pt idx="17" formatCode="&quot;$&quot;#,##0.00">
                  <c:v>100087.7</c:v>
                </c:pt>
                <c:pt idx="18" formatCode="&quot;$&quot;#,##0.00">
                  <c:v>103935.35</c:v>
                </c:pt>
                <c:pt idx="19" formatCode="&quot;$&quot;#,##0.00">
                  <c:v>73934.58</c:v>
                </c:pt>
                <c:pt idx="20" formatCode="&quot;$&quot;#,##0.00">
                  <c:v>142632.32000000001</c:v>
                </c:pt>
                <c:pt idx="21" formatCode="&quot;$&quot;#,##0.00">
                  <c:v>112276.52</c:v>
                </c:pt>
                <c:pt idx="22" formatCode="&quot;$&quot;#,##0.00">
                  <c:v>41917.5</c:v>
                </c:pt>
                <c:pt idx="23" formatCode="&quot;$&quot;#,##0.00">
                  <c:v>35100</c:v>
                </c:pt>
                <c:pt idx="24" formatCode="&quot;$&quot;#,##0.00">
                  <c:v>32400</c:v>
                </c:pt>
                <c:pt idx="25" formatCode="&quot;$&quot;#,##0.00">
                  <c:v>64287.199999999997</c:v>
                </c:pt>
                <c:pt idx="26" formatCode="&quot;$&quot;#,##0.00">
                  <c:v>62756</c:v>
                </c:pt>
                <c:pt idx="27" formatCode="&quot;$&quot;#,##0.00_);[Red]\(&quot;$&quot;#,##0.00\)">
                  <c:v>48720</c:v>
                </c:pt>
                <c:pt idx="28" formatCode="&quot;$&quot;#,##0.00_);[Red]\(&quot;$&quot;#,##0.00\)">
                  <c:v>49300</c:v>
                </c:pt>
                <c:pt idx="30" formatCode="&quot;$&quot;#,##0.00_);[Red]\(&quot;$&quot;#,##0.00\)">
                  <c:v>96906.4</c:v>
                </c:pt>
                <c:pt idx="31" formatCode="&quot;$&quot;#,##0.00_);[Red]\(&quot;$&quot;#,##0.00\)">
                  <c:v>45040.83</c:v>
                </c:pt>
                <c:pt idx="32" formatCode="&quot;$&quot;#,##0.00_);[Red]\(&quot;$&quot;#,##0.00\)">
                  <c:v>0</c:v>
                </c:pt>
                <c:pt idx="33" formatCode="&quot;$&quot;#,##0.00_);[Red]\(&quot;$&quot;#,##0.00\)">
                  <c:v>0</c:v>
                </c:pt>
                <c:pt idx="34" formatCode="&quot;$&quot;#,##0.00">
                  <c:v>621932.76</c:v>
                </c:pt>
                <c:pt idx="35" formatCode="&quot;$&quot;#,##0.00">
                  <c:v>659183.67000000004</c:v>
                </c:pt>
                <c:pt idx="36" formatCode="&quot;$&quot;#,##0.00">
                  <c:v>646816.5</c:v>
                </c:pt>
                <c:pt idx="37" formatCode="&quot;$&quot;#,##0.00">
                  <c:v>7447200</c:v>
                </c:pt>
                <c:pt idx="41" formatCode="&quot;$&quot;#,##0.00_);[Red]\(&quot;$&quot;#,##0.00\)">
                  <c:v>19534800</c:v>
                </c:pt>
                <c:pt idx="44" formatCode="&quot;$&quot;#,##0.00_);[Red]\(&quot;$&quot;#,##0.00\)">
                  <c:v>3000000</c:v>
                </c:pt>
                <c:pt idx="45" formatCode="&quot;$&quot;#,##0.00_);[Red]\(&quot;$&quot;#,##0.00\)">
                  <c:v>447180</c:v>
                </c:pt>
                <c:pt idx="48">
                  <c:v>559653.6</c:v>
                </c:pt>
                <c:pt idx="49">
                  <c:v>563394.6</c:v>
                </c:pt>
                <c:pt idx="50">
                  <c:v>55000</c:v>
                </c:pt>
                <c:pt idx="51">
                  <c:v>102080</c:v>
                </c:pt>
                <c:pt idx="53">
                  <c:v>104400</c:v>
                </c:pt>
                <c:pt idx="54">
                  <c:v>70000</c:v>
                </c:pt>
                <c:pt idx="55">
                  <c:v>92800</c:v>
                </c:pt>
                <c:pt idx="56">
                  <c:v>87000</c:v>
                </c:pt>
                <c:pt idx="57">
                  <c:v>80000</c:v>
                </c:pt>
                <c:pt idx="58">
                  <c:v>0</c:v>
                </c:pt>
                <c:pt idx="59">
                  <c:v>2794500</c:v>
                </c:pt>
                <c:pt idx="60">
                  <c:v>2872746</c:v>
                </c:pt>
                <c:pt idx="61">
                  <c:v>2700000</c:v>
                </c:pt>
                <c:pt idx="62">
                  <c:v>1900000</c:v>
                </c:pt>
                <c:pt idx="63">
                  <c:v>2399999.98</c:v>
                </c:pt>
                <c:pt idx="64">
                  <c:v>3220160</c:v>
                </c:pt>
                <c:pt idx="65">
                  <c:v>812000</c:v>
                </c:pt>
                <c:pt idx="66">
                  <c:v>821280</c:v>
                </c:pt>
                <c:pt idx="67">
                  <c:v>829400</c:v>
                </c:pt>
                <c:pt idx="68">
                  <c:v>5500000</c:v>
                </c:pt>
                <c:pt idx="69">
                  <c:v>5655377</c:v>
                </c:pt>
                <c:pt idx="70">
                  <c:v>5811600</c:v>
                </c:pt>
                <c:pt idx="71">
                  <c:v>3472460</c:v>
                </c:pt>
                <c:pt idx="72">
                  <c:v>3480000</c:v>
                </c:pt>
                <c:pt idx="73">
                  <c:v>3512480</c:v>
                </c:pt>
                <c:pt idx="74">
                  <c:v>43028</c:v>
                </c:pt>
                <c:pt idx="75">
                  <c:v>43028</c:v>
                </c:pt>
                <c:pt idx="76">
                  <c:v>9500000</c:v>
                </c:pt>
                <c:pt idx="77">
                  <c:v>11517408</c:v>
                </c:pt>
                <c:pt idx="78">
                  <c:v>10766076</c:v>
                </c:pt>
                <c:pt idx="79" formatCode="General">
                  <c:v>0</c:v>
                </c:pt>
                <c:pt idx="80">
                  <c:v>2000000</c:v>
                </c:pt>
                <c:pt idx="81">
                  <c:v>1300000</c:v>
                </c:pt>
                <c:pt idx="82">
                  <c:v>1515952.03</c:v>
                </c:pt>
                <c:pt idx="83">
                  <c:v>1642273.25</c:v>
                </c:pt>
                <c:pt idx="84">
                  <c:v>500000</c:v>
                </c:pt>
                <c:pt idx="85">
                  <c:v>750000</c:v>
                </c:pt>
                <c:pt idx="86">
                  <c:v>795000</c:v>
                </c:pt>
                <c:pt idx="87">
                  <c:v>775000</c:v>
                </c:pt>
                <c:pt idx="88">
                  <c:v>3299999.99</c:v>
                </c:pt>
                <c:pt idx="89">
                  <c:v>258620.69</c:v>
                </c:pt>
                <c:pt idx="90">
                  <c:v>3306000</c:v>
                </c:pt>
                <c:pt idx="91">
                  <c:v>300000</c:v>
                </c:pt>
                <c:pt idx="92">
                  <c:v>4699998.25</c:v>
                </c:pt>
                <c:pt idx="93">
                  <c:v>4956187.6399999997</c:v>
                </c:pt>
                <c:pt idx="94">
                  <c:v>4808098.21</c:v>
                </c:pt>
                <c:pt idx="95">
                  <c:v>705026.84299999999</c:v>
                </c:pt>
                <c:pt idx="96" formatCode="General">
                  <c:v>0</c:v>
                </c:pt>
                <c:pt idx="97">
                  <c:v>261000</c:v>
                </c:pt>
                <c:pt idx="98">
                  <c:v>1134480</c:v>
                </c:pt>
                <c:pt idx="99">
                  <c:v>960480</c:v>
                </c:pt>
                <c:pt idx="100">
                  <c:v>250000</c:v>
                </c:pt>
                <c:pt idx="101">
                  <c:v>3500000</c:v>
                </c:pt>
                <c:pt idx="102">
                  <c:v>3596638</c:v>
                </c:pt>
                <c:pt idx="103">
                  <c:v>1160000</c:v>
                </c:pt>
                <c:pt idx="104">
                  <c:v>1000000</c:v>
                </c:pt>
                <c:pt idx="105">
                  <c:v>1390840</c:v>
                </c:pt>
                <c:pt idx="106">
                  <c:v>1995664</c:v>
                </c:pt>
                <c:pt idx="107">
                  <c:v>2094380</c:v>
                </c:pt>
                <c:pt idx="108">
                  <c:v>650000</c:v>
                </c:pt>
                <c:pt idx="109">
                  <c:v>810840</c:v>
                </c:pt>
                <c:pt idx="110">
                  <c:v>802720</c:v>
                </c:pt>
                <c:pt idx="111">
                  <c:v>282576</c:v>
                </c:pt>
                <c:pt idx="112">
                  <c:v>365000</c:v>
                </c:pt>
                <c:pt idx="113">
                  <c:v>649999.99</c:v>
                </c:pt>
                <c:pt idx="114">
                  <c:v>666250</c:v>
                </c:pt>
                <c:pt idx="115">
                  <c:v>349999.99</c:v>
                </c:pt>
                <c:pt idx="116">
                  <c:v>2842000</c:v>
                </c:pt>
                <c:pt idx="117">
                  <c:v>2699999.76</c:v>
                </c:pt>
                <c:pt idx="118">
                  <c:v>1157680</c:v>
                </c:pt>
                <c:pt idx="119">
                  <c:v>1421382.8</c:v>
                </c:pt>
                <c:pt idx="120">
                  <c:v>1500000</c:v>
                </c:pt>
                <c:pt idx="121">
                  <c:v>2204000</c:v>
                </c:pt>
                <c:pt idx="122" formatCode="General">
                  <c:v>0</c:v>
                </c:pt>
                <c:pt idx="123">
                  <c:v>2000000</c:v>
                </c:pt>
                <c:pt idx="124">
                  <c:v>3000000</c:v>
                </c:pt>
                <c:pt idx="125">
                  <c:v>3176700</c:v>
                </c:pt>
                <c:pt idx="126">
                  <c:v>3231644</c:v>
                </c:pt>
                <c:pt idx="127">
                  <c:v>250000</c:v>
                </c:pt>
                <c:pt idx="128">
                  <c:v>323234</c:v>
                </c:pt>
                <c:pt idx="129">
                  <c:v>2999999.99</c:v>
                </c:pt>
              </c:numCache>
            </c:numRef>
          </c:val>
        </c:ser>
        <c:ser>
          <c:idx val="5"/>
          <c:order val="5"/>
          <c:tx>
            <c:strRef>
              <c:f>'AD. 2017'!$N$1:$N$2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2017'!$N$3:$N$132</c:f>
              <c:numCache>
                <c:formatCode>General</c:formatCode>
                <c:ptCount val="130"/>
                <c:pt idx="0">
                  <c:v>0</c:v>
                </c:pt>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6"/>
          <c:order val="6"/>
          <c:tx>
            <c:strRef>
              <c:f>'AD. 2017'!$O$1:$O$2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2017'!$O$3:$O$132</c:f>
              <c:numCache>
                <c:formatCode>General</c:formatCode>
                <c:ptCount val="130"/>
                <c:pt idx="1">
                  <c:v>0</c:v>
                </c:pt>
                <c:pt idx="50">
                  <c:v>0</c:v>
                </c:pt>
                <c:pt idx="57">
                  <c:v>0</c:v>
                </c:pt>
              </c:numCache>
            </c:numRef>
          </c:val>
        </c:ser>
        <c:ser>
          <c:idx val="7"/>
          <c:order val="7"/>
          <c:tx>
            <c:strRef>
              <c:f>'AD. 2017'!$P$1:$P$2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2017'!$P$3:$P$132</c:f>
              <c:numCache>
                <c:formatCode>General</c:formatCode>
                <c:ptCount val="130"/>
                <c:pt idx="1">
                  <c:v>0</c:v>
                </c:pt>
                <c:pt idx="50">
                  <c:v>0</c:v>
                </c:pt>
                <c:pt idx="57">
                  <c:v>0</c:v>
                </c:pt>
              </c:numCache>
            </c:numRef>
          </c:val>
        </c:ser>
        <c:ser>
          <c:idx val="8"/>
          <c:order val="8"/>
          <c:tx>
            <c:strRef>
              <c:f>'AD. 2017'!$Q$1:$Q$2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2017'!$Q$3:$Q$132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formatCode="&quot;$&quot;#,##0.00">
                  <c:v>0</c:v>
                </c:pt>
                <c:pt idx="65" formatCode="&quot;$&quot;#,##0.00">
                  <c:v>0</c:v>
                </c:pt>
                <c:pt idx="68" formatCode="&quot;$&quot;#,##0.00">
                  <c:v>0</c:v>
                </c:pt>
                <c:pt idx="71" formatCode="&quot;$&quot;#,##0.00">
                  <c:v>0</c:v>
                </c:pt>
                <c:pt idx="74">
                  <c:v>0</c:v>
                </c:pt>
                <c:pt idx="75" formatCode="&quot;$&quot;#,##0.00">
                  <c:v>0</c:v>
                </c:pt>
                <c:pt idx="76" formatCode="&quot;$&quot;#,##0.00">
                  <c:v>0</c:v>
                </c:pt>
                <c:pt idx="79">
                  <c:v>0</c:v>
                </c:pt>
                <c:pt idx="80" formatCode="&quot;$&quot;#,##0.00">
                  <c:v>0</c:v>
                </c:pt>
                <c:pt idx="81" formatCode="&quot;$&quot;#,##0.00">
                  <c:v>0</c:v>
                </c:pt>
                <c:pt idx="84" formatCode="&quot;$&quot;#,##0.00">
                  <c:v>0</c:v>
                </c:pt>
                <c:pt idx="85" formatCode="&quot;$&quot;#,##0.00">
                  <c:v>0</c:v>
                </c:pt>
                <c:pt idx="88" formatCode="&quot;$&quot;#,##0.00">
                  <c:v>0</c:v>
                </c:pt>
                <c:pt idx="89" formatCode="&quot;$&quot;#,##0.00">
                  <c:v>0</c:v>
                </c:pt>
                <c:pt idx="90" formatCode="&quot;$&quot;#,##0.00">
                  <c:v>0</c:v>
                </c:pt>
                <c:pt idx="92" formatCode="&quot;$&quot;#,##0.00">
                  <c:v>0</c:v>
                </c:pt>
                <c:pt idx="95">
                  <c:v>0</c:v>
                </c:pt>
                <c:pt idx="96">
                  <c:v>0</c:v>
                </c:pt>
                <c:pt idx="97" formatCode="&quot;$&quot;#,##0.00">
                  <c:v>0</c:v>
                </c:pt>
                <c:pt idx="100" formatCode="&quot;$&quot;#,##0.00">
                  <c:v>0</c:v>
                </c:pt>
                <c:pt idx="101" formatCode="&quot;$&quot;#,##0.00">
                  <c:v>0</c:v>
                </c:pt>
                <c:pt idx="103" formatCode="&quot;$&quot;#,##0.00">
                  <c:v>0</c:v>
                </c:pt>
                <c:pt idx="106" formatCode="&quot;$&quot;#,##0.00">
                  <c:v>0</c:v>
                </c:pt>
                <c:pt idx="108" formatCode="&quot;$&quot;#,##0.00">
                  <c:v>0</c:v>
                </c:pt>
                <c:pt idx="111" formatCode="&quot;$&quot;#,##0.00">
                  <c:v>0</c:v>
                </c:pt>
                <c:pt idx="113" formatCode="&quot;$&quot;#,##0.00">
                  <c:v>0</c:v>
                </c:pt>
                <c:pt idx="115" formatCode="&quot;$&quot;#,##0.00">
                  <c:v>0</c:v>
                </c:pt>
                <c:pt idx="116" formatCode="&quot;$&quot;#,##0.00">
                  <c:v>0</c:v>
                </c:pt>
                <c:pt idx="118" formatCode="&quot;$&quot;#,##0.00">
                  <c:v>0</c:v>
                </c:pt>
                <c:pt idx="120" formatCode="&quot;$&quot;#,##0.00">
                  <c:v>0</c:v>
                </c:pt>
                <c:pt idx="122">
                  <c:v>0</c:v>
                </c:pt>
                <c:pt idx="123" formatCode="&quot;$&quot;#,##0.00">
                  <c:v>0</c:v>
                </c:pt>
                <c:pt idx="124" formatCode="&quot;$&quot;#,##0.00">
                  <c:v>0</c:v>
                </c:pt>
                <c:pt idx="127" formatCode="&quot;$&quot;#,##0.00">
                  <c:v>0</c:v>
                </c:pt>
                <c:pt idx="129" formatCode="&quot;$&quot;#,##0.00">
                  <c:v>0</c:v>
                </c:pt>
              </c:numCache>
            </c:numRef>
          </c:val>
        </c:ser>
        <c:ser>
          <c:idx val="9"/>
          <c:order val="9"/>
          <c:tx>
            <c:strRef>
              <c:f>'AD. 2017'!$R$1:$R$2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2017'!$R$3:$R$132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0"/>
          <c:order val="10"/>
          <c:tx>
            <c:strRef>
              <c:f>'AD. 2017'!$S$1:$S$2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2017'!$S$3:$S$132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1"/>
          <c:order val="11"/>
          <c:tx>
            <c:strRef>
              <c:f>'AD. 2017'!$T$1:$T$2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2017'!$T$3:$T$132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2"/>
          <c:order val="12"/>
          <c:tx>
            <c:strRef>
              <c:f>'AD. 2017'!$U$1:$U$2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2017'!$U$3:$U$132</c:f>
              <c:numCache>
                <c:formatCode>General</c:formatCode>
                <c:ptCount val="130"/>
                <c:pt idx="1">
                  <c:v>0</c:v>
                </c:pt>
                <c:pt idx="2" formatCode="m/d/yyyy">
                  <c:v>43090</c:v>
                </c:pt>
                <c:pt idx="5" formatCode="m/d/yyyy">
                  <c:v>43090</c:v>
                </c:pt>
                <c:pt idx="9" formatCode="m/d/yyyy">
                  <c:v>42815</c:v>
                </c:pt>
                <c:pt idx="12" formatCode="m/d/yyyy">
                  <c:v>42734</c:v>
                </c:pt>
                <c:pt idx="13" formatCode="m/d/yyyy">
                  <c:v>42734</c:v>
                </c:pt>
                <c:pt idx="16" formatCode="m/d/yyyy">
                  <c:v>42825</c:v>
                </c:pt>
                <c:pt idx="19" formatCode="m/d/yyyy">
                  <c:v>42825</c:v>
                </c:pt>
                <c:pt idx="22" formatCode="m/d/yyyy">
                  <c:v>42825</c:v>
                </c:pt>
                <c:pt idx="25" formatCode="m/d/yyyy">
                  <c:v>42825</c:v>
                </c:pt>
                <c:pt idx="27" formatCode="m/d/yyyy">
                  <c:v>42850</c:v>
                </c:pt>
                <c:pt idx="30" formatCode="m/d/yyyy">
                  <c:v>42843</c:v>
                </c:pt>
                <c:pt idx="34" formatCode="m/d/yyyy">
                  <c:v>42853</c:v>
                </c:pt>
                <c:pt idx="37" formatCode="m/d/yyyy">
                  <c:v>42837</c:v>
                </c:pt>
                <c:pt idx="41" formatCode="m/d/yyyy">
                  <c:v>42899</c:v>
                </c:pt>
                <c:pt idx="44" formatCode="m/d/yyyy">
                  <c:v>42899</c:v>
                </c:pt>
                <c:pt idx="45" formatCode="m/d/yyyy">
                  <c:v>42899</c:v>
                </c:pt>
                <c:pt idx="48" formatCode="m/d/yyyy">
                  <c:v>42919</c:v>
                </c:pt>
                <c:pt idx="50" formatCode="m/d/yyyy">
                  <c:v>43082</c:v>
                </c:pt>
                <c:pt idx="54" formatCode="m/d/yyyy">
                  <c:v>43100</c:v>
                </c:pt>
                <c:pt idx="57" formatCode="m/d/yyyy">
                  <c:v>43067</c:v>
                </c:pt>
                <c:pt idx="58" formatCode="m/d/yyyy">
                  <c:v>43013</c:v>
                </c:pt>
                <c:pt idx="59" formatCode="m/d/yyyy">
                  <c:v>43028</c:v>
                </c:pt>
                <c:pt idx="62" formatCode="m/d/yyyy">
                  <c:v>43028</c:v>
                </c:pt>
                <c:pt idx="63" formatCode="m/d/yyyy">
                  <c:v>43028</c:v>
                </c:pt>
                <c:pt idx="65" formatCode="m/d/yyyy">
                  <c:v>43028</c:v>
                </c:pt>
                <c:pt idx="68" formatCode="m/d/yyyy">
                  <c:v>43028</c:v>
                </c:pt>
                <c:pt idx="71" formatCode="m/d/yyyy">
                  <c:v>43028</c:v>
                </c:pt>
                <c:pt idx="74" formatCode="m/d/yyyy">
                  <c:v>43028</c:v>
                </c:pt>
                <c:pt idx="75" formatCode="m/d/yyyy">
                  <c:v>43028</c:v>
                </c:pt>
                <c:pt idx="76" formatCode="m/d/yyyy">
                  <c:v>43028</c:v>
                </c:pt>
                <c:pt idx="79">
                  <c:v>0</c:v>
                </c:pt>
                <c:pt idx="80" formatCode="m/d/yyyy">
                  <c:v>43028</c:v>
                </c:pt>
                <c:pt idx="81" formatCode="m/d/yyyy">
                  <c:v>43028</c:v>
                </c:pt>
                <c:pt idx="84" formatCode="m/d/yyyy">
                  <c:v>43028</c:v>
                </c:pt>
                <c:pt idx="85" formatCode="m/d/yyyy">
                  <c:v>43028</c:v>
                </c:pt>
                <c:pt idx="88" formatCode="m/d/yyyy">
                  <c:v>43028</c:v>
                </c:pt>
                <c:pt idx="89" formatCode="m/d/yyyy">
                  <c:v>43028</c:v>
                </c:pt>
                <c:pt idx="90" formatCode="m/d/yyyy">
                  <c:v>43028</c:v>
                </c:pt>
                <c:pt idx="92" formatCode="m/d/yyyy">
                  <c:v>43035</c:v>
                </c:pt>
                <c:pt idx="95" formatCode="m/d/yyyy">
                  <c:v>43035</c:v>
                </c:pt>
                <c:pt idx="96">
                  <c:v>0</c:v>
                </c:pt>
                <c:pt idx="97" formatCode="m/d/yyyy">
                  <c:v>43045</c:v>
                </c:pt>
                <c:pt idx="100" formatCode="m/d/yyyy">
                  <c:v>43049</c:v>
                </c:pt>
                <c:pt idx="101" formatCode="m/d/yyyy">
                  <c:v>43052</c:v>
                </c:pt>
                <c:pt idx="103" formatCode="m/d/yyyy">
                  <c:v>41226</c:v>
                </c:pt>
                <c:pt idx="106" formatCode="m/d/yyyy">
                  <c:v>43052</c:v>
                </c:pt>
                <c:pt idx="108" formatCode="m/d/yyyy">
                  <c:v>43052</c:v>
                </c:pt>
                <c:pt idx="111" formatCode="m/d/yyyy">
                  <c:v>43052</c:v>
                </c:pt>
                <c:pt idx="113" formatCode="m/d/yyyy">
                  <c:v>43052</c:v>
                </c:pt>
                <c:pt idx="115" formatCode="m/d/yyyy">
                  <c:v>43052</c:v>
                </c:pt>
                <c:pt idx="116" formatCode="m/d/yyyy">
                  <c:v>43052</c:v>
                </c:pt>
                <c:pt idx="118" formatCode="m/d/yyyy">
                  <c:v>43052</c:v>
                </c:pt>
                <c:pt idx="120" formatCode="m/d/yyyy">
                  <c:v>43052</c:v>
                </c:pt>
                <c:pt idx="122">
                  <c:v>0</c:v>
                </c:pt>
                <c:pt idx="123" formatCode="m/d/yyyy">
                  <c:v>43062</c:v>
                </c:pt>
                <c:pt idx="124" formatCode="m/d/yyyy">
                  <c:v>43062</c:v>
                </c:pt>
                <c:pt idx="127" formatCode="m/d/yyyy">
                  <c:v>43067</c:v>
                </c:pt>
                <c:pt idx="129" formatCode="m/d/yyyy">
                  <c:v>43073</c:v>
                </c:pt>
              </c:numCache>
            </c:numRef>
          </c:val>
        </c:ser>
        <c:ser>
          <c:idx val="13"/>
          <c:order val="13"/>
          <c:tx>
            <c:strRef>
              <c:f>'AD. 2017'!$V$1:$V$2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2017'!$V$3:$V$132</c:f>
              <c:numCache>
                <c:formatCode>_("$"* #,##0.00_);_("$"* \(#,##0.00\);_("$"* "-"??_);_(@_)</c:formatCode>
                <c:ptCount val="130"/>
                <c:pt idx="1">
                  <c:v>0</c:v>
                </c:pt>
                <c:pt idx="2" formatCode="&quot;$&quot;#,##0.00_);[Red]\(&quot;$&quot;#,##0.00\)">
                  <c:v>1049600</c:v>
                </c:pt>
                <c:pt idx="5" formatCode="&quot;$&quot;#,##0.00_);[Red]\(&quot;$&quot;#,##0.00\)">
                  <c:v>630425</c:v>
                </c:pt>
                <c:pt idx="9" formatCode="&quot;$&quot;#,##0.00_);[Red]\(&quot;$&quot;#,##0.00\)">
                  <c:v>5946120.6900000004</c:v>
                </c:pt>
                <c:pt idx="12" formatCode="&quot;$&quot;#,##0.00_);[Red]\(&quot;$&quot;#,##0.00\)">
                  <c:v>12513.48</c:v>
                </c:pt>
                <c:pt idx="13" formatCode="&quot;$&quot;#,##0.00_);[Red]\(&quot;$&quot;#,##0.00\)">
                  <c:v>189099.9</c:v>
                </c:pt>
                <c:pt idx="16" formatCode="&quot;$&quot;#,##0.00_);[Red]\(&quot;$&quot;#,##0.00\)">
                  <c:v>39839.94</c:v>
                </c:pt>
                <c:pt idx="19" formatCode="&quot;$&quot;#,##0.00">
                  <c:v>59366.21</c:v>
                </c:pt>
                <c:pt idx="22" formatCode="&quot;$&quot;#,##0.00">
                  <c:v>32400</c:v>
                </c:pt>
                <c:pt idx="25" formatCode="&quot;$&quot;#,##0.00">
                  <c:v>64655.17</c:v>
                </c:pt>
                <c:pt idx="27" formatCode="&quot;$&quot;#,##0.00_);[Red]\(&quot;$&quot;#,##0.00\)">
                  <c:v>37800</c:v>
                </c:pt>
                <c:pt idx="30" formatCode="&quot;$&quot;#,##0.00_);[Red]\(&quot;$&quot;#,##0.00\)">
                  <c:v>38828.300000000003</c:v>
                </c:pt>
                <c:pt idx="34" formatCode="&quot;$&quot;#,##0.00_);[Red]\(&quot;$&quot;#,##0.00\)">
                  <c:v>476576.80172413791</c:v>
                </c:pt>
                <c:pt idx="37" formatCode="&quot;$&quot;#,##0.00">
                  <c:v>6420000</c:v>
                </c:pt>
                <c:pt idx="41" formatCode="&quot;$&quot;#,##0.00_);[Red]\(&quot;$&quot;#,##0.00\)">
                  <c:v>16840344.829999998</c:v>
                </c:pt>
                <c:pt idx="44" formatCode="&quot;$&quot;#,##0.00_);[Red]\(&quot;$&quot;#,##0.00\)">
                  <c:v>2586206.9</c:v>
                </c:pt>
                <c:pt idx="45" formatCode="&quot;$&quot;#,##0.00_);[Red]\(&quot;$&quot;#,##0.00\)">
                  <c:v>385500</c:v>
                </c:pt>
                <c:pt idx="48">
                  <c:v>482460</c:v>
                </c:pt>
                <c:pt idx="50">
                  <c:v>47413.79</c:v>
                </c:pt>
                <c:pt idx="54">
                  <c:v>70000</c:v>
                </c:pt>
                <c:pt idx="57">
                  <c:v>68965.52</c:v>
                </c:pt>
                <c:pt idx="58">
                  <c:v>0</c:v>
                </c:pt>
                <c:pt idx="59">
                  <c:v>2327586.21</c:v>
                </c:pt>
                <c:pt idx="62">
                  <c:v>1637931.03</c:v>
                </c:pt>
                <c:pt idx="63">
                  <c:v>2068965.5</c:v>
                </c:pt>
                <c:pt idx="65">
                  <c:v>700000</c:v>
                </c:pt>
                <c:pt idx="68">
                  <c:v>4741379.3099999996</c:v>
                </c:pt>
                <c:pt idx="71">
                  <c:v>2993500</c:v>
                </c:pt>
                <c:pt idx="74">
                  <c:v>862068.97</c:v>
                </c:pt>
                <c:pt idx="75">
                  <c:v>1023480</c:v>
                </c:pt>
                <c:pt idx="76">
                  <c:v>8189655.1699999999</c:v>
                </c:pt>
                <c:pt idx="79" formatCode="General">
                  <c:v>0</c:v>
                </c:pt>
                <c:pt idx="80">
                  <c:v>1724137.93</c:v>
                </c:pt>
                <c:pt idx="81">
                  <c:v>1120689.6599999999</c:v>
                </c:pt>
                <c:pt idx="84">
                  <c:v>431034.48</c:v>
                </c:pt>
                <c:pt idx="85">
                  <c:v>646551.72</c:v>
                </c:pt>
                <c:pt idx="88">
                  <c:v>2844827.58</c:v>
                </c:pt>
                <c:pt idx="89">
                  <c:v>1724137.92</c:v>
                </c:pt>
                <c:pt idx="90">
                  <c:v>2586206.9</c:v>
                </c:pt>
                <c:pt idx="92">
                  <c:v>4051722.63</c:v>
                </c:pt>
                <c:pt idx="95">
                  <c:v>607781.76</c:v>
                </c:pt>
                <c:pt idx="96" formatCode="General">
                  <c:v>0</c:v>
                </c:pt>
                <c:pt idx="97">
                  <c:v>225000</c:v>
                </c:pt>
                <c:pt idx="100">
                  <c:v>215517.24</c:v>
                </c:pt>
                <c:pt idx="101">
                  <c:v>3017241.38</c:v>
                </c:pt>
                <c:pt idx="103">
                  <c:v>862068.97</c:v>
                </c:pt>
                <c:pt idx="106">
                  <c:v>1720400</c:v>
                </c:pt>
                <c:pt idx="108">
                  <c:v>560344.82999999996</c:v>
                </c:pt>
                <c:pt idx="111">
                  <c:v>243600</c:v>
                </c:pt>
                <c:pt idx="113">
                  <c:v>560344.81999999995</c:v>
                </c:pt>
                <c:pt idx="115">
                  <c:v>301724.13</c:v>
                </c:pt>
                <c:pt idx="116">
                  <c:v>2327586</c:v>
                </c:pt>
                <c:pt idx="118">
                  <c:v>998000</c:v>
                </c:pt>
                <c:pt idx="120">
                  <c:v>1293103.45</c:v>
                </c:pt>
                <c:pt idx="122" formatCode="General">
                  <c:v>0</c:v>
                </c:pt>
                <c:pt idx="123">
                  <c:v>1724137.93</c:v>
                </c:pt>
                <c:pt idx="124">
                  <c:v>2586206.9</c:v>
                </c:pt>
                <c:pt idx="127">
                  <c:v>215517.24</c:v>
                </c:pt>
                <c:pt idx="129">
                  <c:v>2586206.89</c:v>
                </c:pt>
              </c:numCache>
            </c:numRef>
          </c:val>
        </c:ser>
        <c:ser>
          <c:idx val="14"/>
          <c:order val="14"/>
          <c:tx>
            <c:strRef>
              <c:f>'AD. 2017'!$W$1:$W$2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2017'!$W$3:$W$132</c:f>
              <c:numCache>
                <c:formatCode>_("$"* #,##0.00_);_("$"* \(#,##0.00\);_("$"* "-"??_);_(@_)</c:formatCode>
                <c:ptCount val="130"/>
                <c:pt idx="1">
                  <c:v>0</c:v>
                </c:pt>
                <c:pt idx="2" formatCode="&quot;$&quot;#,##0.00_);[Red]\(&quot;$&quot;#,##0.00\)">
                  <c:v>1479936</c:v>
                </c:pt>
                <c:pt idx="5" formatCode="&quot;$&quot;#,##0.00_);[Red]\(&quot;$&quot;#,##0.00\)">
                  <c:v>731293</c:v>
                </c:pt>
                <c:pt idx="9" formatCode="&quot;$&quot;#,##0.00_);[Red]\(&quot;$&quot;#,##0.00\)">
                  <c:v>6897500</c:v>
                </c:pt>
                <c:pt idx="12" formatCode="&quot;$&quot;#,##0.00_);[Red]\(&quot;$&quot;#,##0.00\)">
                  <c:v>14515.64</c:v>
                </c:pt>
                <c:pt idx="13" formatCode="&quot;$&quot;#,##0.00_);[Red]\(&quot;$&quot;#,##0.00\)">
                  <c:v>219355.88</c:v>
                </c:pt>
                <c:pt idx="16" formatCode="&quot;$&quot;#,##0.00_);[Red]\(&quot;$&quot;#,##0.00\)">
                  <c:v>46214.33</c:v>
                </c:pt>
                <c:pt idx="19" formatCode="&quot;$&quot;#,##0.00">
                  <c:v>68864.800000000003</c:v>
                </c:pt>
                <c:pt idx="22" formatCode="&quot;$&quot;#,##0.00">
                  <c:v>32400</c:v>
                </c:pt>
                <c:pt idx="25" formatCode="&quot;$&quot;#,##0.00">
                  <c:v>75000</c:v>
                </c:pt>
                <c:pt idx="27" formatCode="&quot;$&quot;#,##0.00_);[Red]\(&quot;$&quot;#,##0.00\)">
                  <c:v>43848</c:v>
                </c:pt>
                <c:pt idx="30" formatCode="&quot;$&quot;#,##0.00_);[Red]\(&quot;$&quot;#,##0.00\)">
                  <c:v>43848</c:v>
                </c:pt>
                <c:pt idx="34" formatCode="&quot;$&quot;#,##0.00_);[Red]\(&quot;$&quot;#,##0.00\)">
                  <c:v>519429.80172413791</c:v>
                </c:pt>
                <c:pt idx="37" formatCode="&quot;$&quot;#,##0.00">
                  <c:v>6462837</c:v>
                </c:pt>
                <c:pt idx="41" formatCode="&quot;$&quot;#,##0.00_);[Red]\(&quot;$&quot;#,##0.00\)">
                  <c:v>19534800.002799999</c:v>
                </c:pt>
                <c:pt idx="44" formatCode="&quot;$&quot;#,##0.00_);[Red]\(&quot;$&quot;#,##0.00\)">
                  <c:v>3000000</c:v>
                </c:pt>
                <c:pt idx="45" formatCode="&quot;$&quot;#,##0.00_);[Red]\(&quot;$&quot;#,##0.00\)">
                  <c:v>447180</c:v>
                </c:pt>
                <c:pt idx="48">
                  <c:v>77193.600000000006</c:v>
                </c:pt>
                <c:pt idx="50">
                  <c:v>55000</c:v>
                </c:pt>
                <c:pt idx="54">
                  <c:v>70000</c:v>
                </c:pt>
                <c:pt idx="57">
                  <c:v>80000</c:v>
                </c:pt>
                <c:pt idx="58">
                  <c:v>0</c:v>
                </c:pt>
                <c:pt idx="59">
                  <c:v>2700000</c:v>
                </c:pt>
                <c:pt idx="62">
                  <c:v>1900000</c:v>
                </c:pt>
                <c:pt idx="63">
                  <c:v>2399999.98</c:v>
                </c:pt>
                <c:pt idx="65">
                  <c:v>812000</c:v>
                </c:pt>
                <c:pt idx="68">
                  <c:v>5500000</c:v>
                </c:pt>
                <c:pt idx="71">
                  <c:v>3472460</c:v>
                </c:pt>
                <c:pt idx="74">
                  <c:v>1000000</c:v>
                </c:pt>
                <c:pt idx="75">
                  <c:v>1187236.8</c:v>
                </c:pt>
                <c:pt idx="76">
                  <c:v>9500000</c:v>
                </c:pt>
                <c:pt idx="79" formatCode="General">
                  <c:v>0</c:v>
                </c:pt>
                <c:pt idx="80">
                  <c:v>2000000</c:v>
                </c:pt>
                <c:pt idx="81">
                  <c:v>1300000</c:v>
                </c:pt>
                <c:pt idx="84">
                  <c:v>500000</c:v>
                </c:pt>
                <c:pt idx="85">
                  <c:v>750000</c:v>
                </c:pt>
                <c:pt idx="88">
                  <c:v>3299999.99</c:v>
                </c:pt>
                <c:pt idx="89">
                  <c:v>1999999.99</c:v>
                </c:pt>
                <c:pt idx="90">
                  <c:v>3000000</c:v>
                </c:pt>
                <c:pt idx="92">
                  <c:v>4699998.25</c:v>
                </c:pt>
                <c:pt idx="95">
                  <c:v>705026.84</c:v>
                </c:pt>
                <c:pt idx="96" formatCode="General">
                  <c:v>0</c:v>
                </c:pt>
                <c:pt idx="97">
                  <c:v>261000</c:v>
                </c:pt>
                <c:pt idx="100">
                  <c:v>250000</c:v>
                </c:pt>
                <c:pt idx="101">
                  <c:v>3500000</c:v>
                </c:pt>
                <c:pt idx="103">
                  <c:v>1000000</c:v>
                </c:pt>
                <c:pt idx="106">
                  <c:v>1995664</c:v>
                </c:pt>
                <c:pt idx="108">
                  <c:v>650000</c:v>
                </c:pt>
                <c:pt idx="111">
                  <c:v>282576</c:v>
                </c:pt>
                <c:pt idx="113">
                  <c:v>649999.99</c:v>
                </c:pt>
                <c:pt idx="115">
                  <c:v>349999.99</c:v>
                </c:pt>
                <c:pt idx="116">
                  <c:v>2699999.76</c:v>
                </c:pt>
                <c:pt idx="118">
                  <c:v>1157680</c:v>
                </c:pt>
                <c:pt idx="120">
                  <c:v>1500000</c:v>
                </c:pt>
                <c:pt idx="122" formatCode="General">
                  <c:v>0</c:v>
                </c:pt>
                <c:pt idx="123">
                  <c:v>2000000</c:v>
                </c:pt>
                <c:pt idx="124">
                  <c:v>3000000</c:v>
                </c:pt>
                <c:pt idx="127">
                  <c:v>34482.76</c:v>
                </c:pt>
                <c:pt idx="129">
                  <c:v>2999999.99</c:v>
                </c:pt>
              </c:numCache>
            </c:numRef>
          </c:val>
        </c:ser>
        <c:ser>
          <c:idx val="15"/>
          <c:order val="15"/>
          <c:tx>
            <c:strRef>
              <c:f>'AD. 2017'!$X$1:$X$2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2017'!$X$3:$X$132</c:f>
              <c:numCache>
                <c:formatCode>_("$"* #,##0.00_);_("$"* \(#,##0.00\);_("$"* "-"??_);_(@_)</c:formatCode>
                <c:ptCount val="130"/>
                <c:pt idx="1">
                  <c:v>0</c:v>
                </c:pt>
                <c:pt idx="2" formatCode="General">
                  <c:v>0</c:v>
                </c:pt>
                <c:pt idx="5" formatCode="General">
                  <c:v>0</c:v>
                </c:pt>
                <c:pt idx="9" formatCode="General">
                  <c:v>0</c:v>
                </c:pt>
                <c:pt idx="12" formatCode="General">
                  <c:v>0</c:v>
                </c:pt>
                <c:pt idx="13" formatCode="General">
                  <c:v>0</c:v>
                </c:pt>
                <c:pt idx="16" formatCode="General">
                  <c:v>0</c:v>
                </c:pt>
                <c:pt idx="19" formatCode="General">
                  <c:v>0</c:v>
                </c:pt>
                <c:pt idx="22" formatCode="General">
                  <c:v>0</c:v>
                </c:pt>
                <c:pt idx="25" formatCode="General">
                  <c:v>0</c:v>
                </c:pt>
                <c:pt idx="27" formatCode="General">
                  <c:v>0</c:v>
                </c:pt>
                <c:pt idx="30" formatCode="General">
                  <c:v>0</c:v>
                </c:pt>
                <c:pt idx="34" formatCode="&quot;$&quot;#,##0.00_);[Red]\(&quot;$&quot;#,##0.00\)">
                  <c:v>0</c:v>
                </c:pt>
                <c:pt idx="37" formatCode="&quot;$&quot;#,##0.00">
                  <c:v>0</c:v>
                </c:pt>
                <c:pt idx="41" formatCode="General">
                  <c:v>0</c:v>
                </c:pt>
                <c:pt idx="44" formatCode="General">
                  <c:v>0</c:v>
                </c:pt>
                <c:pt idx="45" formatCode="General">
                  <c:v>0</c:v>
                </c:pt>
                <c:pt idx="48">
                  <c:v>559653.6</c:v>
                </c:pt>
                <c:pt idx="50">
                  <c:v>55000</c:v>
                </c:pt>
                <c:pt idx="54">
                  <c:v>70000</c:v>
                </c:pt>
                <c:pt idx="57">
                  <c:v>80000</c:v>
                </c:pt>
                <c:pt idx="58">
                  <c:v>0</c:v>
                </c:pt>
                <c:pt idx="59">
                  <c:v>2700000</c:v>
                </c:pt>
                <c:pt idx="62">
                  <c:v>1900000</c:v>
                </c:pt>
                <c:pt idx="63">
                  <c:v>2399999.98</c:v>
                </c:pt>
                <c:pt idx="65">
                  <c:v>812000</c:v>
                </c:pt>
                <c:pt idx="68">
                  <c:v>5500000</c:v>
                </c:pt>
                <c:pt idx="71">
                  <c:v>3472460</c:v>
                </c:pt>
                <c:pt idx="74">
                  <c:v>1000000</c:v>
                </c:pt>
                <c:pt idx="75">
                  <c:v>1187236.8</c:v>
                </c:pt>
                <c:pt idx="76">
                  <c:v>9500000</c:v>
                </c:pt>
                <c:pt idx="79" formatCode="General">
                  <c:v>0</c:v>
                </c:pt>
                <c:pt idx="80">
                  <c:v>2000000</c:v>
                </c:pt>
                <c:pt idx="81">
                  <c:v>1300000</c:v>
                </c:pt>
                <c:pt idx="84">
                  <c:v>500000</c:v>
                </c:pt>
                <c:pt idx="85">
                  <c:v>750000</c:v>
                </c:pt>
                <c:pt idx="88">
                  <c:v>3299999.99</c:v>
                </c:pt>
                <c:pt idx="89">
                  <c:v>1999999.99</c:v>
                </c:pt>
                <c:pt idx="90">
                  <c:v>3000000</c:v>
                </c:pt>
                <c:pt idx="92">
                  <c:v>4699998.25</c:v>
                </c:pt>
                <c:pt idx="95">
                  <c:v>705026.84</c:v>
                </c:pt>
                <c:pt idx="96" formatCode="General">
                  <c:v>0</c:v>
                </c:pt>
                <c:pt idx="97">
                  <c:v>261000</c:v>
                </c:pt>
                <c:pt idx="100">
                  <c:v>250000</c:v>
                </c:pt>
                <c:pt idx="101">
                  <c:v>3500000</c:v>
                </c:pt>
                <c:pt idx="103">
                  <c:v>1000000</c:v>
                </c:pt>
                <c:pt idx="106">
                  <c:v>1995664</c:v>
                </c:pt>
                <c:pt idx="108">
                  <c:v>650000</c:v>
                </c:pt>
                <c:pt idx="111">
                  <c:v>282576</c:v>
                </c:pt>
                <c:pt idx="113">
                  <c:v>649999.99</c:v>
                </c:pt>
                <c:pt idx="115">
                  <c:v>349999.99</c:v>
                </c:pt>
                <c:pt idx="116">
                  <c:v>2699999.76</c:v>
                </c:pt>
                <c:pt idx="118">
                  <c:v>1157680</c:v>
                </c:pt>
                <c:pt idx="120">
                  <c:v>1500000</c:v>
                </c:pt>
                <c:pt idx="122" formatCode="General">
                  <c:v>0</c:v>
                </c:pt>
                <c:pt idx="123">
                  <c:v>2000000</c:v>
                </c:pt>
                <c:pt idx="124">
                  <c:v>3000000</c:v>
                </c:pt>
                <c:pt idx="127">
                  <c:v>250000</c:v>
                </c:pt>
                <c:pt idx="129">
                  <c:v>2999999.99</c:v>
                </c:pt>
              </c:numCache>
            </c:numRef>
          </c:val>
        </c:ser>
        <c:ser>
          <c:idx val="16"/>
          <c:order val="16"/>
          <c:tx>
            <c:strRef>
              <c:f>'AD. 2017'!$Y$1:$Y$2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2017'!$Y$3:$Y$132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formatCode="_(&quot;$&quot;* #,##0.00_);_(&quot;$&quot;* \(#,##0.00\);_(&quot;$&quot;* &quot;-&quot;??_);_(@_)">
                  <c:v>0</c:v>
                </c:pt>
                <c:pt idx="89" formatCode="_(&quot;$&quot;* #,##0.00_);_(&quot;$&quot;* \(#,##0.00\);_(&quot;$&quot;* &quot;-&quot;??_);_(@_)">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17"/>
          <c:order val="17"/>
          <c:tx>
            <c:strRef>
              <c:f>'AD. 2017'!$Z$1:$Z$2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2017'!$Z$3:$Z$132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formatCode="_(&quot;$&quot;* #,##0.00_);_(&quot;$&quot;* \(#,##0.00\);_(&quot;$&quot;* &quot;-&quot;??_);_(@_)">
                  <c:v>0</c:v>
                </c:pt>
                <c:pt idx="89" formatCode="_(&quot;$&quot;* #,##0.00_);_(&quot;$&quot;* \(#,##0.00\);_(&quot;$&quot;* &quot;-&quot;??_);_(@_)">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18"/>
          <c:order val="18"/>
          <c:tx>
            <c:strRef>
              <c:f>'AD. 2017'!$AA$1:$AA$2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2017'!$AA$3:$AA$132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19"/>
          <c:order val="19"/>
          <c:tx>
            <c:strRef>
              <c:f>'AD. 2017'!$AB$1:$AB$2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2017'!$AB$3:$AB$132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20"/>
          <c:order val="20"/>
          <c:tx>
            <c:strRef>
              <c:f>'AD. 2017'!$AC$1:$AC$2</c:f>
              <c:strCache>
                <c:ptCount val="1"/>
                <c:pt idx="0">
                  <c:v>Resultados de procedimientos de adjudicación directa realizados por la Secretaría de Turismo de la Ciudad de México Procedimientos de adjudicaciones directa</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2017'!$AC$3:$AC$132</c:f>
              <c:numCache>
                <c:formatCode>_("$"* #,##0.00_);_("$"* \(#,##0.00\);_("$"* "-"??_);_(@_)</c:formatCode>
                <c:ptCount val="130"/>
                <c:pt idx="1">
                  <c:v>0</c:v>
                </c:pt>
                <c:pt idx="2" formatCode="#,##0.00">
                  <c:v>131200</c:v>
                </c:pt>
                <c:pt idx="5" formatCode="#,##0.00">
                  <c:v>63042.5</c:v>
                </c:pt>
                <c:pt idx="9" formatCode="#,##0.00">
                  <c:v>594612.06999999995</c:v>
                </c:pt>
                <c:pt idx="12" formatCode="#,##0.00">
                  <c:v>0</c:v>
                </c:pt>
                <c:pt idx="13" formatCode="#,##0.00">
                  <c:v>18909.990000000002</c:v>
                </c:pt>
                <c:pt idx="16" formatCode="General">
                  <c:v>0</c:v>
                </c:pt>
                <c:pt idx="19" formatCode="&quot;$&quot;#,##0.00">
                  <c:v>0</c:v>
                </c:pt>
                <c:pt idx="22" formatCode="&quot;$&quot;#,##0.00">
                  <c:v>0</c:v>
                </c:pt>
                <c:pt idx="25" formatCode="&quot;$&quot;#,##0.00">
                  <c:v>0</c:v>
                </c:pt>
                <c:pt idx="27" formatCode="#,##0.00">
                  <c:v>0</c:v>
                </c:pt>
                <c:pt idx="30" formatCode="#,##0.00">
                  <c:v>0</c:v>
                </c:pt>
                <c:pt idx="34" formatCode="#,##0.00">
                  <c:v>71486.52</c:v>
                </c:pt>
                <c:pt idx="37" formatCode="#,##0.00">
                  <c:v>0</c:v>
                </c:pt>
                <c:pt idx="41" formatCode="#,##0.00">
                  <c:v>2526051.73</c:v>
                </c:pt>
                <c:pt idx="44" formatCode="#,##0.00">
                  <c:v>387931.04</c:v>
                </c:pt>
                <c:pt idx="45" formatCode="#,##0.00">
                  <c:v>57825</c:v>
                </c:pt>
                <c:pt idx="48">
                  <c:v>0</c:v>
                </c:pt>
                <c:pt idx="50">
                  <c:v>0</c:v>
                </c:pt>
                <c:pt idx="54">
                  <c:v>0</c:v>
                </c:pt>
                <c:pt idx="57">
                  <c:v>0</c:v>
                </c:pt>
                <c:pt idx="58">
                  <c:v>0</c:v>
                </c:pt>
                <c:pt idx="59">
                  <c:v>349137.93</c:v>
                </c:pt>
                <c:pt idx="62">
                  <c:v>245689.65</c:v>
                </c:pt>
                <c:pt idx="63">
                  <c:v>310344.82</c:v>
                </c:pt>
                <c:pt idx="65">
                  <c:v>105000</c:v>
                </c:pt>
                <c:pt idx="68">
                  <c:v>711206.9</c:v>
                </c:pt>
                <c:pt idx="71">
                  <c:v>449025</c:v>
                </c:pt>
                <c:pt idx="74">
                  <c:v>129310.35</c:v>
                </c:pt>
                <c:pt idx="75">
                  <c:v>153522</c:v>
                </c:pt>
                <c:pt idx="76">
                  <c:v>105000</c:v>
                </c:pt>
                <c:pt idx="79" formatCode="General">
                  <c:v>0</c:v>
                </c:pt>
                <c:pt idx="80">
                  <c:v>258620.69</c:v>
                </c:pt>
                <c:pt idx="81">
                  <c:v>168103.45</c:v>
                </c:pt>
                <c:pt idx="84">
                  <c:v>64655.17</c:v>
                </c:pt>
                <c:pt idx="85">
                  <c:v>750000</c:v>
                </c:pt>
                <c:pt idx="88">
                  <c:v>426724.14</c:v>
                </c:pt>
                <c:pt idx="89">
                  <c:v>258620.69</c:v>
                </c:pt>
                <c:pt idx="90">
                  <c:v>387931.04</c:v>
                </c:pt>
                <c:pt idx="92">
                  <c:v>607758.39</c:v>
                </c:pt>
                <c:pt idx="95">
                  <c:v>91167.26</c:v>
                </c:pt>
                <c:pt idx="96" formatCode="General">
                  <c:v>0</c:v>
                </c:pt>
                <c:pt idx="97">
                  <c:v>0</c:v>
                </c:pt>
                <c:pt idx="100">
                  <c:v>0</c:v>
                </c:pt>
                <c:pt idx="101">
                  <c:v>452586.21</c:v>
                </c:pt>
                <c:pt idx="103">
                  <c:v>129310.35</c:v>
                </c:pt>
                <c:pt idx="106">
                  <c:v>258060</c:v>
                </c:pt>
                <c:pt idx="108">
                  <c:v>84051.72</c:v>
                </c:pt>
                <c:pt idx="111">
                  <c:v>36540</c:v>
                </c:pt>
                <c:pt idx="113">
                  <c:v>84051.72</c:v>
                </c:pt>
                <c:pt idx="115">
                  <c:v>45258.62</c:v>
                </c:pt>
                <c:pt idx="116">
                  <c:v>349137.9</c:v>
                </c:pt>
                <c:pt idx="118">
                  <c:v>149700</c:v>
                </c:pt>
                <c:pt idx="120">
                  <c:v>193965.52</c:v>
                </c:pt>
                <c:pt idx="122" formatCode="General">
                  <c:v>0</c:v>
                </c:pt>
                <c:pt idx="123">
                  <c:v>258621.69</c:v>
                </c:pt>
                <c:pt idx="124">
                  <c:v>387931.03</c:v>
                </c:pt>
                <c:pt idx="127">
                  <c:v>0</c:v>
                </c:pt>
                <c:pt idx="129">
                  <c:v>387931.03</c:v>
                </c:pt>
              </c:numCache>
            </c:numRef>
          </c:val>
        </c:ser>
        <c:ser>
          <c:idx val="21"/>
          <c:order val="21"/>
          <c:tx>
            <c:strRef>
              <c:f>'AD. 2017'!$AD$1:$AD$2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2017'!$AD$3:$AD$132</c:f>
              <c:numCache>
                <c:formatCode>General</c:formatCode>
                <c:ptCount val="130"/>
                <c:pt idx="0">
                  <c:v>0</c:v>
                </c:pt>
                <c:pt idx="1">
                  <c:v>0</c:v>
                </c:pt>
                <c:pt idx="2" formatCode="m/d/yyyy">
                  <c:v>42736</c:v>
                </c:pt>
                <c:pt idx="5" formatCode="m/d/yyyy">
                  <c:v>42736</c:v>
                </c:pt>
                <c:pt idx="9" formatCode="m/d/yyyy">
                  <c:v>42815</c:v>
                </c:pt>
                <c:pt idx="12" formatCode="m/d/yyyy">
                  <c:v>42736</c:v>
                </c:pt>
                <c:pt idx="13" formatCode="m/d/yyyy">
                  <c:v>42736</c:v>
                </c:pt>
                <c:pt idx="16" formatCode="m/d/yyyy">
                  <c:v>42826</c:v>
                </c:pt>
                <c:pt idx="19" formatCode="m/d/yyyy">
                  <c:v>42826</c:v>
                </c:pt>
                <c:pt idx="22" formatCode="m/d/yyyy">
                  <c:v>42826</c:v>
                </c:pt>
                <c:pt idx="25" formatCode="m/d/yyyy">
                  <c:v>42826</c:v>
                </c:pt>
                <c:pt idx="27" formatCode="m/d/yyyy">
                  <c:v>42851</c:v>
                </c:pt>
                <c:pt idx="30" formatCode="m/d/yyyy">
                  <c:v>42845</c:v>
                </c:pt>
                <c:pt idx="34" formatCode="m/d/yyyy">
                  <c:v>42826</c:v>
                </c:pt>
                <c:pt idx="37" formatCode="m/d/yyyy">
                  <c:v>42837</c:v>
                </c:pt>
                <c:pt idx="41" formatCode="m/d/yyyy">
                  <c:v>42899</c:v>
                </c:pt>
                <c:pt idx="44" formatCode="m/d/yyyy">
                  <c:v>42899</c:v>
                </c:pt>
                <c:pt idx="45" formatCode="m/d/yyyy">
                  <c:v>42899</c:v>
                </c:pt>
                <c:pt idx="48" formatCode="m/d/yyyy">
                  <c:v>0</c:v>
                </c:pt>
                <c:pt idx="50" formatCode="m/d/yyyy">
                  <c:v>43052</c:v>
                </c:pt>
                <c:pt idx="54" formatCode="m/d/yyyy">
                  <c:v>43066</c:v>
                </c:pt>
                <c:pt idx="57" formatCode="m/d/yyyy">
                  <c:v>43067</c:v>
                </c:pt>
                <c:pt idx="58" formatCode="m/d/yyyy">
                  <c:v>43013</c:v>
                </c:pt>
                <c:pt idx="59" formatCode="m/d/yyyy">
                  <c:v>43028</c:v>
                </c:pt>
                <c:pt idx="62" formatCode="m/d/yyyy">
                  <c:v>43028</c:v>
                </c:pt>
                <c:pt idx="63" formatCode="m/d/yyyy">
                  <c:v>43028</c:v>
                </c:pt>
                <c:pt idx="65" formatCode="m/d/yyyy">
                  <c:v>43028</c:v>
                </c:pt>
                <c:pt idx="68" formatCode="m/d/yyyy">
                  <c:v>43028</c:v>
                </c:pt>
                <c:pt idx="71" formatCode="m/d/yyyy">
                  <c:v>43028</c:v>
                </c:pt>
                <c:pt idx="74" formatCode="m/d/yyyy">
                  <c:v>43028</c:v>
                </c:pt>
                <c:pt idx="75" formatCode="m/d/yyyy">
                  <c:v>43028</c:v>
                </c:pt>
                <c:pt idx="76" formatCode="m/d/yyyy">
                  <c:v>43028</c:v>
                </c:pt>
                <c:pt idx="79">
                  <c:v>0</c:v>
                </c:pt>
                <c:pt idx="80" formatCode="m/d/yyyy">
                  <c:v>43028</c:v>
                </c:pt>
                <c:pt idx="81" formatCode="m/d/yyyy">
                  <c:v>43028</c:v>
                </c:pt>
                <c:pt idx="84" formatCode="m/d/yyyy">
                  <c:v>43028</c:v>
                </c:pt>
                <c:pt idx="85" formatCode="m/d/yyyy">
                  <c:v>43028</c:v>
                </c:pt>
                <c:pt idx="88" formatCode="m/d/yyyy">
                  <c:v>43028</c:v>
                </c:pt>
                <c:pt idx="89" formatCode="m/d/yyyy">
                  <c:v>43028</c:v>
                </c:pt>
                <c:pt idx="90" formatCode="m/d/yyyy">
                  <c:v>43028</c:v>
                </c:pt>
                <c:pt idx="92" formatCode="m/d/yyyy">
                  <c:v>43035</c:v>
                </c:pt>
                <c:pt idx="95" formatCode="m/d/yyyy">
                  <c:v>43035</c:v>
                </c:pt>
                <c:pt idx="96">
                  <c:v>0</c:v>
                </c:pt>
                <c:pt idx="97" formatCode="m/d/yyyy">
                  <c:v>43045</c:v>
                </c:pt>
                <c:pt idx="100" formatCode="m/d/yyyy">
                  <c:v>43049</c:v>
                </c:pt>
                <c:pt idx="101" formatCode="m/d/yyyy">
                  <c:v>43052</c:v>
                </c:pt>
                <c:pt idx="103" formatCode="m/d/yyyy">
                  <c:v>43052</c:v>
                </c:pt>
                <c:pt idx="106" formatCode="m/d/yyyy">
                  <c:v>43052</c:v>
                </c:pt>
                <c:pt idx="108" formatCode="m/d/yyyy">
                  <c:v>43052</c:v>
                </c:pt>
                <c:pt idx="111" formatCode="m/d/yyyy">
                  <c:v>43052</c:v>
                </c:pt>
                <c:pt idx="113" formatCode="m/d/yyyy">
                  <c:v>43052</c:v>
                </c:pt>
                <c:pt idx="115" formatCode="m/d/yyyy">
                  <c:v>43052</c:v>
                </c:pt>
                <c:pt idx="116" formatCode="m/d/yyyy">
                  <c:v>43052</c:v>
                </c:pt>
                <c:pt idx="118" formatCode="m/d/yyyy">
                  <c:v>43052</c:v>
                </c:pt>
                <c:pt idx="120" formatCode="m/d/yyyy">
                  <c:v>43052</c:v>
                </c:pt>
                <c:pt idx="122">
                  <c:v>0</c:v>
                </c:pt>
                <c:pt idx="123" formatCode="m/d/yyyy">
                  <c:v>43052</c:v>
                </c:pt>
                <c:pt idx="124" formatCode="m/d/yyyy">
                  <c:v>43062</c:v>
                </c:pt>
                <c:pt idx="127" formatCode="m/d/yyyy">
                  <c:v>43067</c:v>
                </c:pt>
                <c:pt idx="129" formatCode="m/d/yyyy">
                  <c:v>43073</c:v>
                </c:pt>
              </c:numCache>
            </c:numRef>
          </c:val>
        </c:ser>
        <c:ser>
          <c:idx val="22"/>
          <c:order val="22"/>
          <c:tx>
            <c:strRef>
              <c:f>'AD. 2017'!$AE$1:$AE$2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2017'!$AE$3:$AE$132</c:f>
              <c:numCache>
                <c:formatCode>General</c:formatCode>
                <c:ptCount val="130"/>
                <c:pt idx="1">
                  <c:v>0</c:v>
                </c:pt>
                <c:pt idx="2" formatCode="m/d/yyyy">
                  <c:v>42758</c:v>
                </c:pt>
                <c:pt idx="5" formatCode="m/d/yyyy">
                  <c:v>42825</c:v>
                </c:pt>
                <c:pt idx="9" formatCode="m/d/yyyy">
                  <c:v>42825</c:v>
                </c:pt>
                <c:pt idx="12" formatCode="m/d/yyyy">
                  <c:v>42825</c:v>
                </c:pt>
                <c:pt idx="13" formatCode="m/d/yyyy">
                  <c:v>42825</c:v>
                </c:pt>
                <c:pt idx="16" formatCode="m/d/yyyy">
                  <c:v>43100</c:v>
                </c:pt>
                <c:pt idx="19" formatCode="m/d/yyyy">
                  <c:v>43099</c:v>
                </c:pt>
                <c:pt idx="22" formatCode="m/d/yyyy">
                  <c:v>43099</c:v>
                </c:pt>
                <c:pt idx="25" formatCode="m/d/yyyy">
                  <c:v>43084</c:v>
                </c:pt>
                <c:pt idx="27" formatCode="m/d/yyyy">
                  <c:v>0</c:v>
                </c:pt>
                <c:pt idx="30" formatCode="m/d/yyyy">
                  <c:v>43078</c:v>
                </c:pt>
                <c:pt idx="34" formatCode="m/d/yyyy">
                  <c:v>43100</c:v>
                </c:pt>
                <c:pt idx="37" formatCode="m/d/yyyy">
                  <c:v>43084</c:v>
                </c:pt>
                <c:pt idx="41" formatCode="m/d/yyyy">
                  <c:v>43099</c:v>
                </c:pt>
                <c:pt idx="44" formatCode="m/d/yyyy">
                  <c:v>43099</c:v>
                </c:pt>
                <c:pt idx="45" formatCode="m/d/yyyy">
                  <c:v>43099</c:v>
                </c:pt>
                <c:pt idx="48" formatCode="m/d/yyyy">
                  <c:v>0</c:v>
                </c:pt>
                <c:pt idx="50" formatCode="m/d/yyyy">
                  <c:v>43099</c:v>
                </c:pt>
                <c:pt idx="54" formatCode="m/d/yyyy">
                  <c:v>43100</c:v>
                </c:pt>
                <c:pt idx="57" formatCode="m/d/yyyy">
                  <c:v>43100</c:v>
                </c:pt>
                <c:pt idx="58" formatCode="m/d/yyyy">
                  <c:v>43100</c:v>
                </c:pt>
                <c:pt idx="59" formatCode="m/d/yyyy">
                  <c:v>43100</c:v>
                </c:pt>
                <c:pt idx="62" formatCode="m/d/yyyy">
                  <c:v>43069</c:v>
                </c:pt>
                <c:pt idx="63" formatCode="m/d/yyyy">
                  <c:v>43100</c:v>
                </c:pt>
                <c:pt idx="65" formatCode="m/d/yyyy">
                  <c:v>43100</c:v>
                </c:pt>
                <c:pt idx="68" formatCode="m/d/yyyy">
                  <c:v>43100</c:v>
                </c:pt>
                <c:pt idx="71" formatCode="m/d/yyyy">
                  <c:v>43100</c:v>
                </c:pt>
                <c:pt idx="74" formatCode="m/d/yyyy">
                  <c:v>43100</c:v>
                </c:pt>
                <c:pt idx="75" formatCode="m/d/yyyy">
                  <c:v>43100</c:v>
                </c:pt>
                <c:pt idx="76" formatCode="m/d/yyyy">
                  <c:v>43100</c:v>
                </c:pt>
                <c:pt idx="79">
                  <c:v>0</c:v>
                </c:pt>
                <c:pt idx="80" formatCode="m/d/yyyy">
                  <c:v>43100</c:v>
                </c:pt>
                <c:pt idx="81" formatCode="m/d/yyyy">
                  <c:v>43069</c:v>
                </c:pt>
                <c:pt idx="84" formatCode="m/d/yyyy">
                  <c:v>43051</c:v>
                </c:pt>
                <c:pt idx="85" formatCode="m/d/yyyy">
                  <c:v>43069</c:v>
                </c:pt>
                <c:pt idx="88" formatCode="m/d/yyyy">
                  <c:v>43100</c:v>
                </c:pt>
                <c:pt idx="89" formatCode="m/d/yyyy">
                  <c:v>43069</c:v>
                </c:pt>
                <c:pt idx="90" formatCode="m/d/yyyy">
                  <c:v>43038</c:v>
                </c:pt>
                <c:pt idx="92" formatCode="m/d/yyyy">
                  <c:v>43100</c:v>
                </c:pt>
                <c:pt idx="95" formatCode="m/d/yyyy">
                  <c:v>43100</c:v>
                </c:pt>
                <c:pt idx="96">
                  <c:v>0</c:v>
                </c:pt>
                <c:pt idx="97" formatCode="m/d/yyyy">
                  <c:v>43100</c:v>
                </c:pt>
                <c:pt idx="100" formatCode="m/d/yyyy">
                  <c:v>43100</c:v>
                </c:pt>
                <c:pt idx="101" formatCode="m/d/yyyy">
                  <c:v>43100</c:v>
                </c:pt>
                <c:pt idx="103" formatCode="m/d/yyyy">
                  <c:v>43100</c:v>
                </c:pt>
                <c:pt idx="106" formatCode="m/d/yyyy">
                  <c:v>43100</c:v>
                </c:pt>
                <c:pt idx="108" formatCode="m/d/yyyy">
                  <c:v>43100</c:v>
                </c:pt>
                <c:pt idx="111" formatCode="m/d/yyyy">
                  <c:v>43100</c:v>
                </c:pt>
                <c:pt idx="113" formatCode="m/d/yyyy">
                  <c:v>43100</c:v>
                </c:pt>
                <c:pt idx="115" formatCode="m/d/yyyy">
                  <c:v>43100</c:v>
                </c:pt>
                <c:pt idx="116" formatCode="m/d/yyyy">
                  <c:v>43100</c:v>
                </c:pt>
                <c:pt idx="118" formatCode="m/d/yyyy">
                  <c:v>43100</c:v>
                </c:pt>
                <c:pt idx="120" formatCode="m/d/yyyy">
                  <c:v>43100</c:v>
                </c:pt>
                <c:pt idx="122">
                  <c:v>0</c:v>
                </c:pt>
                <c:pt idx="123" formatCode="m/d/yyyy">
                  <c:v>43100</c:v>
                </c:pt>
                <c:pt idx="124" formatCode="m/d/yyyy">
                  <c:v>43100</c:v>
                </c:pt>
                <c:pt idx="127" formatCode="m/d/yyyy">
                  <c:v>43100</c:v>
                </c:pt>
                <c:pt idx="129" formatCode="m/d/yyyy">
                  <c:v>43100</c:v>
                </c:pt>
              </c:numCache>
            </c:numRef>
          </c:val>
        </c:ser>
        <c:ser>
          <c:idx val="23"/>
          <c:order val="23"/>
          <c:tx>
            <c:strRef>
              <c:f>'AD. 2017'!$AF$1:$AF$2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2017'!$AF$3:$AF$132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c:v>0</c:v>
                </c:pt>
                <c:pt idx="68">
                  <c:v>0</c:v>
                </c:pt>
                <c:pt idx="71">
                  <c:v>0</c:v>
                </c:pt>
                <c:pt idx="74">
                  <c:v>0</c:v>
                </c:pt>
                <c:pt idx="75">
                  <c:v>0</c:v>
                </c:pt>
                <c:pt idx="76">
                  <c:v>0</c:v>
                </c:pt>
                <c:pt idx="79">
                  <c:v>0</c:v>
                </c:pt>
                <c:pt idx="80">
                  <c:v>0</c:v>
                </c:pt>
                <c:pt idx="81">
                  <c:v>0</c:v>
                </c:pt>
                <c:pt idx="84">
                  <c:v>0</c:v>
                </c:pt>
                <c:pt idx="85">
                  <c:v>0</c:v>
                </c:pt>
                <c:pt idx="88">
                  <c:v>0</c:v>
                </c:pt>
                <c:pt idx="89">
                  <c:v>0</c:v>
                </c:pt>
                <c:pt idx="90">
                  <c:v>0</c:v>
                </c:pt>
                <c:pt idx="92">
                  <c:v>0</c:v>
                </c:pt>
                <c:pt idx="95">
                  <c:v>0</c:v>
                </c:pt>
                <c:pt idx="96">
                  <c:v>0</c:v>
                </c:pt>
                <c:pt idx="97">
                  <c:v>0</c:v>
                </c:pt>
                <c:pt idx="100">
                  <c:v>0</c:v>
                </c:pt>
                <c:pt idx="101">
                  <c:v>0</c:v>
                </c:pt>
                <c:pt idx="103">
                  <c:v>0</c:v>
                </c:pt>
                <c:pt idx="106">
                  <c:v>0</c:v>
                </c:pt>
                <c:pt idx="108">
                  <c:v>0</c:v>
                </c:pt>
                <c:pt idx="111">
                  <c:v>0</c:v>
                </c:pt>
                <c:pt idx="113">
                  <c:v>0</c:v>
                </c:pt>
                <c:pt idx="115">
                  <c:v>0</c:v>
                </c:pt>
                <c:pt idx="116">
                  <c:v>0</c:v>
                </c:pt>
                <c:pt idx="118">
                  <c:v>0</c:v>
                </c:pt>
                <c:pt idx="120">
                  <c:v>0</c:v>
                </c:pt>
                <c:pt idx="122">
                  <c:v>0</c:v>
                </c:pt>
                <c:pt idx="123">
                  <c:v>0</c:v>
                </c:pt>
                <c:pt idx="124">
                  <c:v>0</c:v>
                </c:pt>
                <c:pt idx="127">
                  <c:v>0</c:v>
                </c:pt>
                <c:pt idx="129">
                  <c:v>0</c:v>
                </c:pt>
              </c:numCache>
            </c:numRef>
          </c:val>
        </c:ser>
        <c:ser>
          <c:idx val="24"/>
          <c:order val="24"/>
          <c:tx>
            <c:strRef>
              <c:f>'AD. 2017'!$AG$1:$AG$2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2017'!$AG$3:$AG$132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5"/>
          <c:order val="25"/>
          <c:tx>
            <c:strRef>
              <c:f>'AD. 2017'!$AH$1:$AH$2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2017'!$AH$3:$AH$132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6"/>
          <c:order val="26"/>
          <c:tx>
            <c:strRef>
              <c:f>'AD. 2017'!$AI$1:$AI$2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2017'!$AI$3:$AI$132</c:f>
              <c:numCache>
                <c:formatCode>General</c:formatCode>
                <c:ptCount val="130"/>
                <c:pt idx="0">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7"/>
          <c:order val="27"/>
          <c:tx>
            <c:strRef>
              <c:f>'AD. 2017'!$AJ$1:$AJ$2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2017'!$AJ$3:$AJ$132</c:f>
              <c:numCache>
                <c:formatCode>General</c:formatCode>
                <c:ptCount val="130"/>
                <c:pt idx="0">
                  <c:v>0</c:v>
                </c:pt>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8"/>
          <c:order val="28"/>
          <c:tx>
            <c:strRef>
              <c:f>'AD. 2017'!$AK$1:$AK$2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2017'!$AK$3:$AK$132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29"/>
          <c:order val="29"/>
          <c:tx>
            <c:strRef>
              <c:f>'AD. 2017'!$AL$1:$AL$2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2017'!$AL$3:$AL$132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0"/>
          <c:order val="30"/>
          <c:tx>
            <c:strRef>
              <c:f>'AD. 2017'!$AM$1:$AM$2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2017'!$AM$3:$AM$132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1"/>
          <c:order val="31"/>
          <c:tx>
            <c:strRef>
              <c:f>'AD. 2017'!$AN$1:$AN$2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2017'!$AN$3:$AN$132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2"/>
          <c:order val="32"/>
          <c:tx>
            <c:strRef>
              <c:f>'AD. 2017'!$AO$1:$AO$2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2017'!$AO$3:$AO$132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3"/>
          <c:order val="33"/>
          <c:tx>
            <c:strRef>
              <c:f>'AD. 2017'!$AP$1:$AP$2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2017'!$AP$3:$AP$132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4"/>
          <c:order val="34"/>
          <c:tx>
            <c:strRef>
              <c:f>'AD. 2017'!$AQ$1:$AQ$2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2017'!$AQ$3:$AQ$132</c:f>
              <c:numCache>
                <c:formatCode>General</c:formatCode>
                <c:ptCount val="130"/>
                <c:pt idx="1">
                  <c:v>0</c:v>
                </c:pt>
                <c:pt idx="2">
                  <c:v>0</c:v>
                </c:pt>
                <c:pt idx="5">
                  <c:v>0</c:v>
                </c:pt>
                <c:pt idx="9">
                  <c:v>0</c:v>
                </c:pt>
                <c:pt idx="12" formatCode="m/d/yyyy">
                  <c:v>0</c:v>
                </c:pt>
                <c:pt idx="13" formatCode="m/d/yyyy">
                  <c:v>42825</c:v>
                </c:pt>
                <c:pt idx="16">
                  <c:v>0</c:v>
                </c:pt>
                <c:pt idx="19">
                  <c:v>0</c:v>
                </c:pt>
                <c:pt idx="22">
                  <c:v>0</c:v>
                </c:pt>
                <c:pt idx="25">
                  <c:v>0</c:v>
                </c:pt>
                <c:pt idx="27">
                  <c:v>0</c:v>
                </c:pt>
                <c:pt idx="30">
                  <c:v>0</c:v>
                </c:pt>
                <c:pt idx="34">
                  <c:v>0</c:v>
                </c:pt>
                <c:pt idx="37">
                  <c:v>0</c:v>
                </c:pt>
                <c:pt idx="41">
                  <c:v>0</c:v>
                </c:pt>
                <c:pt idx="44" formatCode="m/d/yyyy">
                  <c:v>0</c:v>
                </c:pt>
                <c:pt idx="45" formatCode="m/d/yyyy">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formatCode="m/d/yyyy">
                  <c:v>43052</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5"/>
          <c:order val="35"/>
          <c:tx>
            <c:strRef>
              <c:f>'AD. 2017'!$AR$1:$AR$2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2017'!$AR$3:$AR$132</c:f>
              <c:numCache>
                <c:formatCode>General</c:formatCode>
                <c:ptCount val="130"/>
                <c:pt idx="1">
                  <c:v>0</c:v>
                </c:pt>
                <c:pt idx="2">
                  <c:v>0</c:v>
                </c:pt>
                <c:pt idx="5">
                  <c:v>0</c:v>
                </c:pt>
                <c:pt idx="9">
                  <c:v>0</c:v>
                </c:pt>
                <c:pt idx="12" formatCode="m/d/yyyy">
                  <c:v>0</c:v>
                </c:pt>
                <c:pt idx="16">
                  <c:v>0</c:v>
                </c:pt>
                <c:pt idx="19">
                  <c:v>0</c:v>
                </c:pt>
                <c:pt idx="22">
                  <c:v>0</c:v>
                </c:pt>
                <c:pt idx="25">
                  <c:v>0</c:v>
                </c:pt>
                <c:pt idx="27">
                  <c:v>0</c:v>
                </c:pt>
                <c:pt idx="30">
                  <c:v>0</c:v>
                </c:pt>
                <c:pt idx="34">
                  <c:v>0</c:v>
                </c:pt>
                <c:pt idx="37">
                  <c:v>0</c:v>
                </c:pt>
                <c:pt idx="41">
                  <c:v>0</c:v>
                </c:pt>
                <c:pt idx="44" formatCode="m/d/yyyy">
                  <c:v>0</c:v>
                </c:pt>
                <c:pt idx="45" formatCode="m/d/yyyy">
                  <c:v>0</c:v>
                </c:pt>
                <c:pt idx="48">
                  <c:v>0</c:v>
                </c:pt>
                <c:pt idx="50">
                  <c:v>0</c:v>
                </c:pt>
                <c:pt idx="54">
                  <c:v>0</c:v>
                </c:pt>
                <c:pt idx="57">
                  <c:v>0</c:v>
                </c:pt>
                <c:pt idx="58">
                  <c:v>0</c:v>
                </c:pt>
                <c:pt idx="59" formatCode="m/d/yyyy">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6"/>
          <c:order val="36"/>
          <c:tx>
            <c:strRef>
              <c:f>'AD. 2017'!$AS$1:$AS$2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2017'!$AS$3:$AS$132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7"/>
          <c:order val="37"/>
          <c:tx>
            <c:strRef>
              <c:f>'AD. 2017'!$AT$1:$AT$2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2017'!$AT$3:$AT$132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8"/>
          <c:order val="38"/>
          <c:tx>
            <c:strRef>
              <c:f>'AD. 2017'!$AU$1:$AU$2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2017'!$AU$3:$AU$132</c:f>
              <c:numCache>
                <c:formatCode>General</c:formatCode>
                <c:ptCount val="130"/>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pt idx="48">
                  <c:v>0</c:v>
                </c:pt>
                <c:pt idx="50">
                  <c:v>0</c:v>
                </c:pt>
                <c:pt idx="54">
                  <c:v>0</c:v>
                </c:pt>
                <c:pt idx="57">
                  <c:v>0</c:v>
                </c:pt>
                <c:pt idx="58">
                  <c:v>0</c:v>
                </c:pt>
                <c:pt idx="59">
                  <c:v>0</c:v>
                </c:pt>
                <c:pt idx="62">
                  <c:v>0</c:v>
                </c:pt>
                <c:pt idx="63">
                  <c:v>0</c:v>
                </c:pt>
                <c:pt idx="65" formatCode="_(&quot;$&quot;* #,##0.00_);_(&quot;$&quot;* \(#,##0.00\);_(&quot;$&quot;* &quot;-&quot;??_);_(@_)">
                  <c:v>0</c:v>
                </c:pt>
                <c:pt idx="68" formatCode="_(&quot;$&quot;* #,##0.00_);_(&quot;$&quot;* \(#,##0.00\);_(&quot;$&quot;* &quot;-&quot;??_);_(@_)">
                  <c:v>0</c:v>
                </c:pt>
                <c:pt idx="71" formatCode="_(&quot;$&quot;* #,##0.00_);_(&quot;$&quot;* \(#,##0.00\);_(&quot;$&quot;* &quot;-&quot;??_);_(@_)">
                  <c:v>0</c:v>
                </c:pt>
                <c:pt idx="74">
                  <c:v>0</c:v>
                </c:pt>
                <c:pt idx="75">
                  <c:v>0</c:v>
                </c:pt>
                <c:pt idx="76" formatCode="_(&quot;$&quot;* #,##0.00_);_(&quot;$&quot;* \(#,##0.00\);_(&quot;$&quot;* &quot;-&quot;??_);_(@_)">
                  <c:v>0</c:v>
                </c:pt>
                <c:pt idx="79">
                  <c:v>0</c:v>
                </c:pt>
                <c:pt idx="80">
                  <c:v>0</c:v>
                </c:pt>
                <c:pt idx="81" formatCode="_(&quot;$&quot;* #,##0.00_);_(&quot;$&quot;* \(#,##0.00\);_(&quot;$&quot;* &quot;-&quot;??_);_(@_)">
                  <c:v>0</c:v>
                </c:pt>
                <c:pt idx="84">
                  <c:v>0</c:v>
                </c:pt>
                <c:pt idx="85" formatCode="_(&quot;$&quot;* #,##0.00_);_(&quot;$&quot;* \(#,##0.00\);_(&quot;$&quot;* &quot;-&quot;??_);_(@_)">
                  <c:v>0</c:v>
                </c:pt>
                <c:pt idx="88">
                  <c:v>0</c:v>
                </c:pt>
                <c:pt idx="89">
                  <c:v>0</c:v>
                </c:pt>
                <c:pt idx="90">
                  <c:v>0</c:v>
                </c:pt>
                <c:pt idx="92" formatCode="_(&quot;$&quot;* #,##0.00_);_(&quot;$&quot;* \(#,##0.00\);_(&quot;$&quot;* &quot;-&quot;??_);_(@_)">
                  <c:v>0</c:v>
                </c:pt>
                <c:pt idx="95">
                  <c:v>0</c:v>
                </c:pt>
                <c:pt idx="96">
                  <c:v>0</c:v>
                </c:pt>
                <c:pt idx="97" formatCode="_(&quot;$&quot;* #,##0.00_);_(&quot;$&quot;* \(#,##0.00\);_(&quot;$&quot;* &quot;-&quot;??_);_(@_)">
                  <c:v>0</c:v>
                </c:pt>
                <c:pt idx="100">
                  <c:v>0</c:v>
                </c:pt>
                <c:pt idx="101">
                  <c:v>0</c:v>
                </c:pt>
                <c:pt idx="103" formatCode="_(&quot;$&quot;* #,##0.00_);_(&quot;$&quot;* \(#,##0.00\);_(&quot;$&quot;* &quot;-&quot;??_);_(@_)">
                  <c:v>0</c:v>
                </c:pt>
                <c:pt idx="106" formatCode="_(&quot;$&quot;* #,##0.00_);_(&quot;$&quot;* \(#,##0.00\);_(&quot;$&quot;* &quot;-&quot;??_);_(@_)">
                  <c:v>0</c:v>
                </c:pt>
                <c:pt idx="108" formatCode="_(&quot;$&quot;* #,##0.00_);_(&quot;$&quot;* \(#,##0.00\);_(&quot;$&quot;* &quot;-&quot;??_);_(@_)">
                  <c:v>0</c:v>
                </c:pt>
                <c:pt idx="111">
                  <c:v>0</c:v>
                </c:pt>
                <c:pt idx="113">
                  <c:v>0</c:v>
                </c:pt>
                <c:pt idx="115" formatCode="_(&quot;$&quot;* #,##0.00_);_(&quot;$&quot;* \(#,##0.00\);_(&quot;$&quot;* &quot;-&quot;??_);_(@_)">
                  <c:v>0</c:v>
                </c:pt>
                <c:pt idx="116">
                  <c:v>0</c:v>
                </c:pt>
                <c:pt idx="118">
                  <c:v>0</c:v>
                </c:pt>
                <c:pt idx="120">
                  <c:v>0</c:v>
                </c:pt>
                <c:pt idx="122">
                  <c:v>0</c:v>
                </c:pt>
                <c:pt idx="123" formatCode="_(&quot;$&quot;* #,##0.00_);_(&quot;$&quot;* \(#,##0.00\);_(&quot;$&quot;* &quot;-&quot;??_);_(@_)">
                  <c:v>0</c:v>
                </c:pt>
                <c:pt idx="124" formatCode="_(&quot;$&quot;* #,##0.00_);_(&quot;$&quot;* \(#,##0.00\);_(&quot;$&quot;* &quot;-&quot;??_);_(@_)">
                  <c:v>0</c:v>
                </c:pt>
                <c:pt idx="127" formatCode="_(&quot;$&quot;* #,##0.00_);_(&quot;$&quot;* \(#,##0.00\);_(&quot;$&quot;* &quot;-&quot;??_);_(@_)">
                  <c:v>0</c:v>
                </c:pt>
                <c:pt idx="129" formatCode="_(&quot;$&quot;* #,##0.00_);_(&quot;$&quot;* \(#,##0.00\);_(&quot;$&quot;* &quot;-&quot;??_);_(@_)">
                  <c:v>0</c:v>
                </c:pt>
              </c:numCache>
            </c:numRef>
          </c:val>
        </c:ser>
        <c:ser>
          <c:idx val="39"/>
          <c:order val="39"/>
          <c:tx>
            <c:strRef>
              <c:f>'AD. 2017'!$AV$1:$AV$2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2017'!$AV$3:$AV$50</c:f>
              <c:numCache>
                <c:formatCode>General</c:formatCode>
                <c:ptCount val="48"/>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numCache>
            </c:numRef>
          </c:val>
        </c:ser>
        <c:ser>
          <c:idx val="40"/>
          <c:order val="40"/>
          <c:tx>
            <c:strRef>
              <c:f>'AD. 2017'!$AW$1:$AW$2</c:f>
              <c:strCache>
                <c:ptCount val="1"/>
                <c:pt idx="0">
                  <c:v>Resultados de procedimientos de adjudicación directa realizados por la Secretaría de Turismo de la Ciudad de México Procedimientos de adjudicaciones directas</c:v>
                </c:pt>
              </c:strCache>
            </c:strRef>
          </c:tx>
          <c:invertIfNegative val="0"/>
          <c:cat>
            <c:multiLvlStrRef>
              <c:f>'AD. 2017'!$A$3:$H$132</c:f>
              <c:multiLvlStrCache>
                <c:ptCount val="130"/>
                <c:lvl>
                  <c:pt idx="0">
                    <c:v>Descripción de las obras, los bienes o servicios contratados y/o adquiridos</c:v>
                  </c:pt>
                  <c:pt idx="2">
                    <c:v>Servicio Integral para coordinar la participación de la  Secretaría de Turismo  Ciudad de México en la 37ª Edición de la Feria Internacional de Turismo  (FITUR) 2017 a celebrarse en Madrid, España, del 18 al 22 de enero de 2017.</c:v>
                  </c:pt>
                  <c:pt idx="5">
                    <c:v>Servicios de Promoción e Información Turística para los Módulos y Unidades/Estaciones Digitales de Información Turística: 1 de enero al 31 de marzo de 2017.</c:v>
                  </c:pt>
                  <c:pt idx="9">
                    <c:v>Servicio para la "Promoción de la Ciudad de México a través de la participación de la Secretaría de Turismo de la CDMX, en el Tianguis Turístico 2017" a celebrarse en la Ciudad de Acapulco, Guerrero, a partir de la aprobación al 31 de marzo de 2017.</c:v>
                  </c:pt>
                  <c:pt idx="12">
                    <c:v>Servicio Integral de Almacenamiento del Archivo Documental de esta Secretaría de Turismo de la Ciudad de México para el periodo enero-marzo del 2017</c:v>
                  </c:pt>
                  <c:pt idx="13">
                    <c:v>Servicio de Limpieza con habilitado de las oficinas que ocupa la Secretaría de Turismo de la Ciudad de México, ubicadas en Avenida Nuevo León núm. 56, Colonia Hipódromo, Código Postal 06100, Ciudad de México, para los meses de Enero a Marzo 2017</c:v>
                  </c:pt>
                  <c:pt idx="16">
                    <c:v>Servicio Integral de Almacenamiento del Archivo Documental de esta Secretaría de Turismo de la Ciudad de México para el periodo abril-diciembre del 2017</c:v>
                  </c:pt>
                  <c:pt idx="19">
                    <c:v>Adquisición de materiales, útiles y equipo menor para oficina</c:v>
                  </c:pt>
                  <c:pt idx="22">
                    <c:v>Adquisición Agua purificada en garrafón de 20 lts. de policarbonato con asa, marca pascual.</c:v>
                  </c:pt>
                  <c:pt idx="25">
                    <c:v>Servicio de Mantenimiento Preventivo y Correctivo cuando suceda al lote de 8 vehiculos, al servicio de esta Secretaría de Turismo de la CDMX</c:v>
                  </c:pt>
                  <c:pt idx="27">
                    <c:v>Servicio de fumigación para el inmueble que ocupa esta secretaría de turismo de la ciudad de méxico, para el periodo abril-diciembre de 2017.</c:v>
                  </c:pt>
                  <c:pt idx="30">
                    <c:v>Servicio de mantenimiento preventivo bimestral y correctivo cuando suceda a dos elevadores marca kone, para el periodo abril-noviembre de 2017. </c:v>
                  </c:pt>
                  <c:pt idx="34">
                    <c:v>Servicio de Limpieza con habilitado de las oficinas que ocupa la Secretaría de Turismo de la Ciudad de México ubicadas en Avenida Nuevo León núm. 56, Colonia Hipódromo, Código Postal 06100, Ciudad de México, del 01 de mayo al 31 de diciembre del 2017.</c:v>
                  </c:pt>
                  <c:pt idx="37">
                    <c:v>Servicio integral para la Organización, Diseño, Desarrollo y Realización de las acciones previstas para el ejercicio 2017, comprometidas en el acuerdo Ciudad Sede WDC 2018, suscrito el 1° de junio de 2015.</c:v>
                  </c:pt>
                  <c:pt idx="41">
                    <c:v>Servicio de transporte local, Servicio de transporte foráneo, Servicio de guías de turistas y Servicio de relaciones públicas y gestoria (ingreso a recintos).</c:v>
                  </c:pt>
                  <c:pt idx="44">
                    <c:v>Eventos de promoción del programa</c:v>
                  </c:pt>
                  <c:pt idx="45">
                    <c:v>Servicios de Refrigerio</c:v>
                  </c:pt>
                  <c:pt idx="48">
                    <c:v>Servicio de Promoción e Información Turística para los Módulos y Unidades/Estaciones Digitales de Información Turística,</c:v>
                  </c:pt>
                  <c:pt idx="50">
                    <c:v>Servicio para la elaboración del Programa Interno de Protección Civil</c:v>
                  </c:pt>
                  <c:pt idx="54">
                    <c:v>Servicio Integral cursos y/o talleres para el desarrollo e implementación de habilidades empresariales y productivas para mujeres productoras y artesanas de la Ciudad de México</c:v>
                  </c:pt>
                  <c:pt idx="57">
                    <c:v>Servicio Integral de Promoción Especializada de la CDMX en la revista Turismo</c:v>
                  </c:pt>
                  <c:pt idx="58">
                    <c:v>Servicio de Promoción de la CDMX a través de impresiones y/o elaboración de diversos productos promocionales alusivos a la Ciudad de México, que podrán ser en papel, revistas, cartel, volante, folleto, tríptico, display, gorras, playeras, plumas lonas, lá</c:v>
                  </c:pt>
                  <c:pt idx="59">
                    <c:v>Servicio de Diagnóstico situacional respecto al impacto del tipo de cambio en la derrama económica de los servicios de hospedaje en función de la promoción de la CDMX</c:v>
                  </c:pt>
                  <c:pt idx="62">
                    <c:v>Servicio de Promoción, Difusión y Psicionamiento de la Ciudad de México y/o Marca Ciudad como destino turístico</c:v>
                  </c:pt>
                  <c:pt idx="63">
                    <c:v>Prducción de contenido Digital para la Plataforma CDMX Travel</c:v>
                  </c:pt>
                  <c:pt idx="65">
                    <c:v>Servicio de Mnatenimiento y actualización del sitio web oficial de la Secretaría de Turismo de la Ciudad de México</c:v>
                  </c:pt>
                  <c:pt idx="68">
                    <c:v>Contratación del servicio integral de Promoción Turística digital presencial en puntos de alta afluencia de visitantes</c:v>
                  </c:pt>
                  <c:pt idx="71">
                    <c:v>Contratación del servicio de Promoción de la CDMX, a través de una Campaña con Influenciadores Nacionales.</c:v>
                  </c:pt>
                  <c:pt idx="74">
                    <c:v>Servicio de Promoción de la Ciudad de México a través de una publicación editorial 2017</c:v>
                  </c:pt>
                  <c:pt idx="75">
                    <c:v>Servicio de Promoción Nacional e Internacional de la Ciudad de México, S.A. de C.V.</c:v>
                  </c:pt>
                  <c:pt idx="76">
                    <c:v>Servicio de Rehabilitación, mantenimiento y acondicionamiento de información turística en sitio</c:v>
                  </c:pt>
                  <c:pt idx="79">
                    <c:v>Cancelado</c:v>
                  </c:pt>
                  <c:pt idx="80">
                    <c:v>Servicio de Turismo Accesible, Ciudad de México: Investigación de la Oferta de Servicios Turísticos accesibles, creación de una guía impresa generación de contenidos digitales y un PDF accesible</c:v>
                  </c:pt>
                  <c:pt idx="81">
                    <c:v>Servicio de Promoción de la Ciuda de México  durante el evento Premio Turístico de la Ciudad de México</c:v>
                  </c:pt>
                  <c:pt idx="84">
                    <c:v>Servicio de presencia de la Ciudad  de México y/o Secretaría de Turismo durante el festival "Fascinoma Music Weekend"</c:v>
                  </c:pt>
                  <c:pt idx="85">
                    <c:v>Servico Integral para la Promoción análisis y diagnóstico en el segmento denominado millenials como target de consumo de servicios turísticos</c:v>
                  </c:pt>
                  <c:pt idx="88">
                    <c:v>Estrategia de Promoción de Turismo Gastronómico de la Ciudad de México</c:v>
                  </c:pt>
                  <c:pt idx="89">
                    <c:v>Servicio de difusión de mensaje de la Secretaría de Turismo a través de máquinas Biobox</c:v>
                  </c:pt>
                  <c:pt idx="90">
                    <c:v>Servicio Integral de Mantenimiento Preventivo y Correctivo a la Red de Voz y datos para el optimo funcionamiento de la Red de Información Turística</c:v>
                  </c:pt>
                  <c:pt idx="92">
                    <c:v>Servicio Integral de Promoción de la Ciudad de México a través de la participación y/o representación de la Secretaría de Turismo y/o aliados Estratégicos de la CDMX</c:v>
                  </c:pt>
                  <c:pt idx="95">
                    <c:v>Servicio Integral de Promoción Especializada de la CDMX en publicación y plataformas de México Desconocido</c:v>
                  </c:pt>
                  <c:pt idx="96">
                    <c:v>Cancelado</c:v>
                  </c:pt>
                  <c:pt idx="97">
                    <c:v>Servicio Integral para la capacitación de prestadores de servicios turísticos  de la Secreatría de Turismo de la Ciudad de México</c:v>
                  </c:pt>
                  <c:pt idx="100">
                    <c:v>Servicio Integral para la Promoción Especializada de la Ciudad de México en publicaciones de Latinamerica Meetings</c:v>
                  </c:pt>
                  <c:pt idx="101">
                    <c:v>Servicio de realización de encuestas y/o estudios de mercado y/o generales para la promoción turística de la Ciudad de México</c:v>
                  </c:pt>
                  <c:pt idx="103">
                    <c:v>Servicio para la elaboración de una Guía Turística de la Ciudad de México</c:v>
                  </c:pt>
                  <c:pt idx="106">
                    <c:v>Contratación del servicio de Promoción e Información Turística para la Red de Módulos localizados en diferentes zonas de la Ciudad de México</c:v>
                  </c:pt>
                  <c:pt idx="108">
                    <c:v>Servicio Integral para la capacitación de prestadores de servicios turísticos de la Secreatría de Turismo de la Ciudad de México</c:v>
                  </c:pt>
                  <c:pt idx="111">
                    <c:v>Servicio Integral para la capacitación de prestadores de servicios turísticos  de la Secreatría de Turismo de la Ciudad de México</c:v>
                  </c:pt>
                  <c:pt idx="113">
                    <c:v>Servicio Integral para la capacitación de prestadores de servicios turísticos en materia del segmento turistico de reuniones </c:v>
                  </c:pt>
                  <c:pt idx="115">
                    <c:v>Servicio de campaña de promoción de la Ciudad de México mediante diversos medios informativos</c:v>
                  </c:pt>
                  <c:pt idx="116">
                    <c:v>Servicio de Diagnóstico de la Promoción Turística de la Ciudad de M éxico</c:v>
                  </c:pt>
                  <c:pt idx="118">
                    <c:v>Servicio de Análisis digital del impacto en la Promoción Turística de la Ciudad de México por el sismo del 19 de septiembre del 2017 en la Ciudad de México</c:v>
                  </c:pt>
                  <c:pt idx="120">
                    <c:v>Contratación del Servicio de Plataforma Digital de la Educación para la Promoción Turística de la CDMX</c:v>
                  </c:pt>
                  <c:pt idx="122">
                    <c:v>Cancelado</c:v>
                  </c:pt>
                  <c:pt idx="123">
                    <c:v>Servicio de colaboración con expositores en la primer cumbre iberoamericana de Tursimo Accesible y Firma de Colaboración con Quito</c:v>
                  </c:pt>
                  <c:pt idx="124">
                    <c:v>Servicio Integral para la realización de eventos de vinvulación de la SECTUR-CDMX con aliados estratégicos</c:v>
                  </c:pt>
                  <c:pt idx="127">
                    <c:v>Servicio de conservación y mantenimiento menor al inmueble de la Secretaría de Turismo de la Ciudad de México</c:v>
                  </c:pt>
                  <c:pt idx="129">
                    <c:v>Servicio para Proyecto de Difusión Estratégica para el impulso de la imagen de la Ciudad de México en el extranjero</c:v>
                  </c:pt>
                </c:lvl>
                <c:lvl>
                  <c:pt idx="0">
                    <c:v>Hipervínculo a la autorización del ejercicio de la opción</c:v>
                  </c:pt>
                  <c:pt idx="2">
                    <c:v>http://www.turismo.cdmx.gob.mx/storage/app/media/Transparencia2017/art_121/fraccion_xxx/Aut.Sec.CT-02-2017.pdf</c:v>
                  </c:pt>
                  <c:pt idx="5">
                    <c:v>http://www.turismo.cdmx.gob.mx/storage/app/media/Transparencia2017/art_121/fraccion_xxx/Aut.Sec.CT-03-2017.pdf</c:v>
                  </c:pt>
                  <c:pt idx="9">
                    <c:v>http://www.turismo.cdmx.gob.mx/storage/app/media/Transparencia2017/art_121/fraccion_xxx/Aut.Sec.CT-04-2017.pdf</c:v>
                  </c:pt>
                  <c:pt idx="12">
                    <c:v>N/A</c:v>
                  </c:pt>
                  <c:pt idx="13">
                    <c:v>N/A</c:v>
                  </c:pt>
                  <c:pt idx="16">
                    <c:v>N/A</c:v>
                  </c:pt>
                  <c:pt idx="19">
                    <c:v>N/A</c:v>
                  </c:pt>
                  <c:pt idx="22">
                    <c:v>N/A</c:v>
                  </c:pt>
                  <c:pt idx="25">
                    <c:v>N/A</c:v>
                  </c:pt>
                  <c:pt idx="27">
                    <c:v>N/A</c:v>
                  </c:pt>
                  <c:pt idx="30">
                    <c:v>N/A</c:v>
                  </c:pt>
                  <c:pt idx="34">
                    <c:v>N/A</c:v>
                  </c:pt>
                  <c:pt idx="37">
                    <c:v>N/A</c:v>
                  </c:pt>
                  <c:pt idx="41">
                    <c:v>N/A</c:v>
                  </c:pt>
                  <c:pt idx="44">
                    <c:v>N/A</c:v>
                  </c:pt>
                  <c:pt idx="45">
                    <c:v>N/A</c:v>
                  </c:pt>
                  <c:pt idx="48">
                    <c:v>N/A</c:v>
                  </c:pt>
                  <c:pt idx="50">
                    <c:v>N/A</c:v>
                  </c:pt>
                  <c:pt idx="54">
                    <c:v>N/A</c:v>
                  </c:pt>
                  <c:pt idx="57">
                    <c:v>N/A</c:v>
                  </c:pt>
                  <c:pt idx="58">
                    <c:v>N/A</c:v>
                  </c:pt>
                  <c:pt idx="59">
                    <c:v>N/A</c:v>
                  </c:pt>
                  <c:pt idx="62">
                    <c:v>N/A</c:v>
                  </c:pt>
                  <c:pt idx="63">
                    <c:v>N/A</c:v>
                  </c:pt>
                  <c:pt idx="65">
                    <c:v>N/A</c:v>
                  </c:pt>
                  <c:pt idx="68">
                    <c:v>N/A</c:v>
                  </c:pt>
                  <c:pt idx="71">
                    <c:v>N/A</c:v>
                  </c:pt>
                  <c:pt idx="74">
                    <c:v>N/A</c:v>
                  </c:pt>
                  <c:pt idx="75">
                    <c:v>N/A</c:v>
                  </c:pt>
                  <c:pt idx="76">
                    <c:v>N/A</c:v>
                  </c:pt>
                  <c:pt idx="79">
                    <c:v>Cancelado</c:v>
                  </c:pt>
                  <c:pt idx="80">
                    <c:v>N/A</c:v>
                  </c:pt>
                  <c:pt idx="81">
                    <c:v>N/A</c:v>
                  </c:pt>
                  <c:pt idx="84">
                    <c:v>N/A</c:v>
                  </c:pt>
                  <c:pt idx="85">
                    <c:v>N/A</c:v>
                  </c:pt>
                  <c:pt idx="88">
                    <c:v>N/A</c:v>
                  </c:pt>
                  <c:pt idx="89">
                    <c:v>N/A</c:v>
                  </c:pt>
                  <c:pt idx="90">
                    <c:v>N/A</c:v>
                  </c:pt>
                  <c:pt idx="92">
                    <c:v>N/A</c:v>
                  </c:pt>
                  <c:pt idx="95">
                    <c:v>N/A</c:v>
                  </c:pt>
                  <c:pt idx="96">
                    <c:v>Cancelado</c:v>
                  </c:pt>
                  <c:pt idx="97">
                    <c:v>N/A</c:v>
                  </c:pt>
                  <c:pt idx="100">
                    <c:v>N/A</c:v>
                  </c:pt>
                  <c:pt idx="101">
                    <c:v>N/A</c:v>
                  </c:pt>
                  <c:pt idx="103">
                    <c:v>N/A</c:v>
                  </c:pt>
                  <c:pt idx="106">
                    <c:v>N/A</c:v>
                  </c:pt>
                  <c:pt idx="108">
                    <c:v>N/A</c:v>
                  </c:pt>
                  <c:pt idx="111">
                    <c:v>N/A</c:v>
                  </c:pt>
                  <c:pt idx="113">
                    <c:v>N/A</c:v>
                  </c:pt>
                  <c:pt idx="115">
                    <c:v>N/A</c:v>
                  </c:pt>
                  <c:pt idx="116">
                    <c:v>N/A</c:v>
                  </c:pt>
                  <c:pt idx="118">
                    <c:v>N/A</c:v>
                  </c:pt>
                  <c:pt idx="120">
                    <c:v>N/A</c:v>
                  </c:pt>
                  <c:pt idx="122">
                    <c:v>Cancelado</c:v>
                  </c:pt>
                  <c:pt idx="123">
                    <c:v>N/A</c:v>
                  </c:pt>
                  <c:pt idx="124">
                    <c:v>N/A</c:v>
                  </c:pt>
                  <c:pt idx="127">
                    <c:v>N/A</c:v>
                  </c:pt>
                  <c:pt idx="129">
                    <c:v>N/A</c:v>
                  </c:pt>
                </c:lvl>
                <c:lvl>
                  <c:pt idx="0">
                    <c:v>Los motivos y fundamentos legales aplicados para realizar la adjudicación directa</c:v>
                  </c:pt>
                  <c:pt idx="2">
                    <c:v>POR LA MEJORES CONDICIONES DE PRECIO, CALIDAD, FINANCIAMIENTO Y OPORTUNIDAD ARTÍCULO 54 FRACCIÓN II Bis.</c:v>
                  </c:pt>
                  <c:pt idx="5">
                    <c:v>POR LA MEJORES CONDICIONES DE PRECIO, CALIDAD, FINANCIAMIENTO Y OPORTUNIDAD ARTÍCULO 54 FRACCIÓN II Bis.</c:v>
                  </c:pt>
                  <c:pt idx="9">
                    <c:v>POR TRATARSE DE UN SERVICIO QUE SÓLO PUEDE CELEBRARSE CON UAN DETERMINADA PERSONA PORQUE POSEE LA TITULARIDAD O EXCLUSIVIDAD ARTÍCULO 54 FRACCIÓN I</c:v>
                  </c:pt>
                  <c:pt idx="12">
                    <c:v>DE CONFORMIDAD A LOS MONTOS DE ACTUACIÓN, ARTÍCULO 55 DE LA LADF</c:v>
                  </c:pt>
                  <c:pt idx="13">
                    <c:v>DE CONFORMIDAD A LOS MONTOS DE ACTUACIÓN, ARTÍCULO 55 DE LA LADF</c:v>
                  </c:pt>
                  <c:pt idx="16">
                    <c:v>DE CONFORMIDAD A LOS MONTOS DE ACTUACIÓN, ARTÍCULO 55 DE LA LADF</c:v>
                  </c:pt>
                  <c:pt idx="19">
                    <c:v>DE CONFORMIDAD A LOS MONTOS DE ACTUACIÓN, ARTÍCULO 55 DE LA LADF</c:v>
                  </c:pt>
                  <c:pt idx="22">
                    <c:v>DE CONFORMIDAD A LOS MONTOS DE ACTUACIÓN, ARTÍCULO 55 DE LA LADF</c:v>
                  </c:pt>
                  <c:pt idx="25">
                    <c:v>DE CONFORMIDAD A LOS MONTOS DE ACTUACIÓN, ARTÍCULO 55 DE LA LADF</c:v>
                  </c:pt>
                  <c:pt idx="27">
                    <c:v>DE CONFORMIDAD A LOS MONTOS DE ACTUACIÓN, ARTÍCULO 55 DE LA LADF</c:v>
                  </c:pt>
                  <c:pt idx="30">
                    <c:v>DE CONFORMIDAD A LOS MONTOS DE ACTUACIÓN, ARTÍCULO 55 DE LA LADF</c:v>
                  </c:pt>
                  <c:pt idx="34">
                    <c:v>POR TRATARSE DE UNA INVITACIÓN RESTRINGIDA O LICITACIÓN ÚBLICA NACIONAL DECLARADA DESIERTA 54 FRACC. IV DE LA LADF</c:v>
                  </c:pt>
                  <c:pt idx="37">
                    <c:v>POR TRATARSE DE UN SERVICIO QUE SÓLO PUEDE CELEBRARSE CON UAN DETERMINADA PERSONA PORQUE POSEE LA TITULARIDAD O EXCLUSIVIDAD ARTÍCULO 54 FRACCIÓN I</c:v>
                  </c:pt>
                  <c:pt idx="41">
                    <c:v>DE CONFORMIDAD A LOS MONTOS DE ACTUACIÓN, ARTÍCULO 55 DE LA LADF</c:v>
                  </c:pt>
                  <c:pt idx="44">
                    <c:v>DE CONFORMIDAD A LOS MONTOS DE ACTUACIÓN, ARTÍCULO 55 DE LA LADF</c:v>
                  </c:pt>
                  <c:pt idx="45">
                    <c:v>DE CONFORMIDAD A LOS MONTOS DE ACTUACIÓN, ARTÍCULO 55 DE LA LADF</c:v>
                  </c:pt>
                  <c:pt idx="48">
                    <c:v>De conformidad los artículos 27, inciso c); 28,52,54 fracción II Bis y antepenúltimo párrafo de la Ley de Adquisiciones del Distrito Federal</c:v>
                  </c:pt>
                  <c:pt idx="50">
                    <c:v>De conformidad los artículos 27, inciso c) 28,52 y 55  Ley de Adquisiciones del Distrito Federal</c:v>
                  </c:pt>
                  <c:pt idx="54">
                    <c:v>De conformidad los artículos 27, inciso c) 28,52 y 55  Ley de Adquisiciones del Distrito Federal</c:v>
                  </c:pt>
                  <c:pt idx="57">
                    <c:v>De conformidad los artículos 27, inciso c) 28,52 y 55  Ley de Adquisiciones del Distrito Federal</c:v>
                  </c:pt>
                  <c:pt idx="58">
                    <c:v>De conformidad con el Artículo 1 de la Ley de Adquisiciones del Distrito Federal</c:v>
                  </c:pt>
                  <c:pt idx="59">
                    <c:v>De conformidad los artículos 27, inciso c); 28,52,54 fracción II Bis y antepenúltimo párrafo de la Ley de Adquisiciones del Distrito Federal</c:v>
                  </c:pt>
                  <c:pt idx="62">
                    <c:v>De conformidad los artículos 27, inciso c); 28,52,54 fracción I y antepenúltimo párrafo de la Ley de Adquisiciones del Distrito Federal</c:v>
                  </c:pt>
                  <c:pt idx="63">
                    <c:v>De conformidad los artículos 27, inciso c); 28,52,54 fracción II Bis y antepenúltimo párrafo de la Ley de Adquisiciones del Distrito Federal</c:v>
                  </c:pt>
                  <c:pt idx="65">
                    <c:v>De conformidad los artículos 27, inciso c); 28,52,54 fracción II Bis antepenúltimo y penúltimo párrafo de la Ley de Adquisiciones del Distrito Federal</c:v>
                  </c:pt>
                  <c:pt idx="68">
                    <c:v>De conformidad los artículos 27, inciso c); 28,52,54 fracción II Bis antepenúltimo y penúltimo párrafo de la Ley de Adquisiciones del Distrito Federal</c:v>
                  </c:pt>
                  <c:pt idx="71">
                    <c:v>De conformidad los artículos 27, inciso c); 28,52,54 fracción II Bis antepenúltimo y penúltimo párrafo de la Ley de Adquisiciones del Distrito Federal</c:v>
                  </c:pt>
                  <c:pt idx="74">
                    <c:v>De conformidad los artículos 27, inciso c); 28,52,54 fracción I antepenúltimo párrafo de la Ley de Adquisiciones del Distrito Federal</c:v>
                  </c:pt>
                  <c:pt idx="75">
                    <c:v>De conformidad los artículos 27, inciso c); 28,52,54 fracción I antepenúltimo párrafo de la Ley de Adquisiciones del Distrito Federal</c:v>
                  </c:pt>
                  <c:pt idx="76">
                    <c:v>De conformidad los artículos 27, inciso c); 28,52,54 fracción II Bis antepenúltimo y penúltimo párrafo de la Ley de Adquisiciones del Distrito Federal</c:v>
                  </c:pt>
                  <c:pt idx="79">
                    <c:v>Cancelado</c:v>
                  </c:pt>
                  <c:pt idx="80">
                    <c:v>De conformidad los artículos 27, inciso c); 28,52,54 fracción I antepenúltimo párrafo de la Ley de Adquisiciones del Distrito Federal</c:v>
                  </c:pt>
                  <c:pt idx="81">
                    <c:v>De conformidad los artículos 27, inciso c); 28,52,54 fracción I antepenúltimo párrafo de la Ley de Adquisiciones del Distrito Federal</c:v>
                  </c:pt>
                  <c:pt idx="84">
                    <c:v>De conformidad los artículos 27, inciso c); 28,52,54 fracción I antepenúltimo párrafo de la Ley de Adquisiciones del Distrito Federal</c:v>
                  </c:pt>
                  <c:pt idx="85">
                    <c:v>De conformidad los artículos 27, inciso c); 28,52,54 fracción II Bis antepenúltimo y penúltimo párrafo de la Ley de Adquisiciones del Distrito Federal</c:v>
                  </c:pt>
                  <c:pt idx="88">
                    <c:v>De conformidad los artículos 27, inciso c); 28,52,54 fracción I antepenúltimo párrafo de la Ley de Adquisiciones del Distrito Federal</c:v>
                  </c:pt>
                  <c:pt idx="89">
                    <c:v>De conformidad los artículos 27, inciso c); 28,52,54 fracción I antepenúltimo párrafo de la Ley de Adquisiciones del Distrito Federal</c:v>
                  </c:pt>
                  <c:pt idx="90">
                    <c:v>De conformidad los artículos 27, inciso c); 28,52,54 fracción II Bis antepenúltimo y penúltimo párrafo de la Ley de Adquisiciones del Distrito Federal</c:v>
                  </c:pt>
                  <c:pt idx="92">
                    <c:v>De conformidad los artículos 27, inciso c); 28,52,54 fracción II Bis antepenúltimo y penúltimo párrafo de la Ley de Adquisiciones del Distrito Federal</c:v>
                  </c:pt>
                  <c:pt idx="95">
                    <c:v>De conformidad los artículos 27, inciso c); 28,52,54 fracción I antepenúltimo párrafo de la Ley de Adquisiciones del Distrito Federal</c:v>
                  </c:pt>
                  <c:pt idx="96">
                    <c:v>Cancelado</c:v>
                  </c:pt>
                  <c:pt idx="97">
                    <c:v>De conformidad los artículos 27, inciso c) 52 y 55  Ley de Adquisiciones del Distrito Federal</c:v>
                  </c:pt>
                  <c:pt idx="100">
                    <c:v>De conformidad los artículos 27, inciso c) 52 y 55  Ley de Adquisiciones del Distrito Federal</c:v>
                  </c:pt>
                  <c:pt idx="101">
                    <c:v>De conformidad los artículos 27, inciso c); 28,52,54 fracción II Bis antepenúltimo y penúltimo párrafo de la Ley de Adquisiciones del Distrito Federal</c:v>
                  </c:pt>
                  <c:pt idx="103">
                    <c:v>De conformidad los artículos 27, inciso c); 28,52,54 fracción II Bis antepenúltimo y penúltimo párrafo de la Ley de Adquisiciones del Distrito Federal</c:v>
                  </c:pt>
                  <c:pt idx="106">
                    <c:v>De conformidad los artículos 27, inciso c); 28,52,54 fracción II Bis antepenúltimo y penúltimo párrafo de la Ley de Adquisiciones del Distrito Federal</c:v>
                  </c:pt>
                  <c:pt idx="108">
                    <c:v>De conformidad los artículos 27, inciso c); 28,52,54 fracción II Bis antepenúltimo y penúltimo párrafo de la Ley de Adquisiciones del Distrito Federal</c:v>
                  </c:pt>
                  <c:pt idx="111">
                    <c:v>De conformidad los artículos 27, inciso c); 28,52,54 fracción II Bis antepenúltimo y penúltimo párrafo de la Ley de Adquisiciones del Distrito Federal</c:v>
                  </c:pt>
                  <c:pt idx="113">
                    <c:v>De conformidad los artículos 27, inciso c); 28,52,54 fracción II Bis antepenúltimo y penúltimo párrafo de la Ley de Adquisiciones del Distrito Federal</c:v>
                  </c:pt>
                  <c:pt idx="115">
                    <c:v>De conformidad los artículos 27, inciso c); 28,52,54 fracción I antepenúltimo párrafo de la Ley de Adquisiciones del Distrito Federal</c:v>
                  </c:pt>
                  <c:pt idx="116">
                    <c:v>De conformidad los artículos 27, inciso c); 28,52,54 fracción II Bis antepenúltimo y penúltimo párrafo de la Ley de Adquisiciones del Distrito Federal</c:v>
                  </c:pt>
                  <c:pt idx="118">
                    <c:v>De conformidad los artículos 27, inciso c); 28,52,54 fracción II Bis antepenúltimo y penúltimo párrafo de la Ley de Adquisiciones del Distrito Federal</c:v>
                  </c:pt>
                  <c:pt idx="120">
                    <c:v>De conformidad los artículos 27, inciso c); 28,52,54 fracción II Bis antepenúltimo y penúltimo párrafo de la Ley de Adquisiciones del Distrito Federal</c:v>
                  </c:pt>
                  <c:pt idx="122">
                    <c:v>Cancelado</c:v>
                  </c:pt>
                  <c:pt idx="123">
                    <c:v>De conformidad los artículos 27, inciso c); 28,52,54 fracción I antepenúltimo párrafo de la Ley de Adquisiciones del Distrito Federal</c:v>
                  </c:pt>
                  <c:pt idx="124">
                    <c:v>De conformidad los artículos 27, inciso c); 28,52,54 fracción II Bis antepenúltimo y penúltimo párrafo de la Ley de Adquisiciones del Distrito Federal</c:v>
                  </c:pt>
                  <c:pt idx="127">
                    <c:v>De conformidad con los artículos 27 inciso c) 52 y 55 de la Ley de Adquisiciones para el Distrito Federal</c:v>
                  </c:pt>
                  <c:pt idx="129">
                    <c:v>De conformidad los artículos 27, inciso c); 28,52,54 fracción I antepenúltimo párrafo de la Ley de Adquisiciones del Distrito Federal</c:v>
                  </c:pt>
                </c:lvl>
                <c:lvl>
                  <c:pt idx="0">
                    <c:v>Número de expediente, folio o nomenclatura que lo identifique</c:v>
                  </c:pt>
                  <c:pt idx="2">
                    <c:v>CT-02-2017</c:v>
                  </c:pt>
                  <c:pt idx="5">
                    <c:v>CT-03-2017</c:v>
                  </c:pt>
                  <c:pt idx="9">
                    <c:v>CT-04-2017</c:v>
                  </c:pt>
                  <c:pt idx="12">
                    <c:v>CP-01-2017</c:v>
                  </c:pt>
                  <c:pt idx="13">
                    <c:v>CP-02-2017</c:v>
                  </c:pt>
                  <c:pt idx="16">
                    <c:v>CP-03-2017</c:v>
                  </c:pt>
                  <c:pt idx="19">
                    <c:v>CP-04-2017</c:v>
                  </c:pt>
                  <c:pt idx="22">
                    <c:v>CP-05-2017</c:v>
                  </c:pt>
                  <c:pt idx="25">
                    <c:v>CP-06-2017</c:v>
                  </c:pt>
                  <c:pt idx="27">
                    <c:v>CP-07-2017</c:v>
                  </c:pt>
                  <c:pt idx="30">
                    <c:v>CP-08-2017</c:v>
                  </c:pt>
                  <c:pt idx="34">
                    <c:v>CT-05-2017</c:v>
                  </c:pt>
                  <c:pt idx="37">
                    <c:v>CT-06-2017</c:v>
                  </c:pt>
                  <c:pt idx="41">
                    <c:v>CT-07-2017</c:v>
                  </c:pt>
                  <c:pt idx="44">
                    <c:v>CT-08-2017</c:v>
                  </c:pt>
                  <c:pt idx="45">
                    <c:v>CT-09-2017</c:v>
                  </c:pt>
                  <c:pt idx="48">
                    <c:v>CT-10-2017</c:v>
                  </c:pt>
                  <c:pt idx="50">
                    <c:v>CP-09-2017</c:v>
                  </c:pt>
                  <c:pt idx="54">
                    <c:v>CP-10-2017</c:v>
                  </c:pt>
                  <c:pt idx="57">
                    <c:v>CP-11-2017</c:v>
                  </c:pt>
                  <c:pt idx="58">
                    <c:v>CT-11-2017</c:v>
                  </c:pt>
                  <c:pt idx="59">
                    <c:v>CT-13-2017</c:v>
                  </c:pt>
                  <c:pt idx="62">
                    <c:v>CT-14-2017</c:v>
                  </c:pt>
                  <c:pt idx="63">
                    <c:v>CT-15-2017</c:v>
                  </c:pt>
                  <c:pt idx="65">
                    <c:v>CT-16-2017</c:v>
                  </c:pt>
                  <c:pt idx="68">
                    <c:v>CT-17-2017</c:v>
                  </c:pt>
                  <c:pt idx="71">
                    <c:v>CT-18-2017</c:v>
                  </c:pt>
                  <c:pt idx="74">
                    <c:v>CT-19-2017</c:v>
                  </c:pt>
                  <c:pt idx="75">
                    <c:v>CT-20-2017</c:v>
                  </c:pt>
                  <c:pt idx="76">
                    <c:v>CT-21-2017</c:v>
                  </c:pt>
                  <c:pt idx="79">
                    <c:v>CT-22-2017</c:v>
                  </c:pt>
                  <c:pt idx="80">
                    <c:v>CT-23-2017</c:v>
                  </c:pt>
                  <c:pt idx="81">
                    <c:v>CT-24-2017</c:v>
                  </c:pt>
                  <c:pt idx="84">
                    <c:v>CT-25-2017</c:v>
                  </c:pt>
                  <c:pt idx="85">
                    <c:v>CT-26-2017</c:v>
                  </c:pt>
                  <c:pt idx="88">
                    <c:v>CT-27-2017</c:v>
                  </c:pt>
                  <c:pt idx="89">
                    <c:v>CT-28-2017</c:v>
                  </c:pt>
                  <c:pt idx="90">
                    <c:v>CT-29-2017</c:v>
                  </c:pt>
                  <c:pt idx="92">
                    <c:v>CT-30-2017</c:v>
                  </c:pt>
                  <c:pt idx="95">
                    <c:v>CT-31-2017</c:v>
                  </c:pt>
                  <c:pt idx="96">
                    <c:v>CT-32-2017</c:v>
                  </c:pt>
                  <c:pt idx="97">
                    <c:v>CT-33-2017</c:v>
                  </c:pt>
                  <c:pt idx="100">
                    <c:v>CT-34-2017</c:v>
                  </c:pt>
                  <c:pt idx="101">
                    <c:v>CT-35-2017</c:v>
                  </c:pt>
                  <c:pt idx="103">
                    <c:v>CT-36-2017</c:v>
                  </c:pt>
                  <c:pt idx="106">
                    <c:v>CT-37-2017</c:v>
                  </c:pt>
                  <c:pt idx="108">
                    <c:v>CT-38-2017</c:v>
                  </c:pt>
                  <c:pt idx="111">
                    <c:v>CT-39-2017</c:v>
                  </c:pt>
                  <c:pt idx="113">
                    <c:v>CT-40-2017</c:v>
                  </c:pt>
                  <c:pt idx="115">
                    <c:v>CT-41-2017</c:v>
                  </c:pt>
                  <c:pt idx="116">
                    <c:v>CT-42-2017</c:v>
                  </c:pt>
                  <c:pt idx="118">
                    <c:v>CT-43-2017</c:v>
                  </c:pt>
                  <c:pt idx="120">
                    <c:v>CT-44-2017</c:v>
                  </c:pt>
                  <c:pt idx="122">
                    <c:v>CT-45-2017</c:v>
                  </c:pt>
                  <c:pt idx="123">
                    <c:v>CT-46-2017</c:v>
                  </c:pt>
                  <c:pt idx="124">
                    <c:v>CT-47-2017</c:v>
                  </c:pt>
                  <c:pt idx="127">
                    <c:v>CT-48-2017</c:v>
                  </c:pt>
                  <c:pt idx="129">
                    <c:v>CT-49-2017</c:v>
                  </c:pt>
                </c:lvl>
                <c:lvl>
                  <c:pt idx="0">
                    <c:v>Periodo</c:v>
                  </c:pt>
                  <c:pt idx="2">
                    <c:v>PRIMER TRIMESTRE DE 2017:
 (ENE-MAR)</c:v>
                  </c:pt>
                  <c:pt idx="5">
                    <c:v>PRIMER TRIMESTRE DE 2017:
 (ENE-MAR)</c:v>
                  </c:pt>
                  <c:pt idx="9">
                    <c:v>PRIMER TRIMESTRE DE 2017:
 (ENE-MAR)</c:v>
                  </c:pt>
                  <c:pt idx="12">
                    <c:v>PRIMER TRIMESTRE DE 2017:
 (ENE-MAR)</c:v>
                  </c:pt>
                  <c:pt idx="13">
                    <c:v>PRIMER TRIMESTRE DE 2017:
 (ENE-MAR)</c:v>
                  </c:pt>
                  <c:pt idx="16">
                    <c:v>PRIMER TRIMESTRE DE 2017:
 (ENE-MAR)</c:v>
                  </c:pt>
                  <c:pt idx="19">
                    <c:v>PRIMER TRIMESTRE DE 2017:
 (ENE-MAR)</c:v>
                  </c:pt>
                  <c:pt idx="22">
                    <c:v>PRIMER TRIMESTRE DE 2017:
 (ENE-MAR)</c:v>
                  </c:pt>
                  <c:pt idx="25">
                    <c:v>PRIMER TRIMESTRE DE 2017:
 (ENE-MAR)</c:v>
                  </c:pt>
                  <c:pt idx="27">
                    <c:v>SEGUNDO TRIMESTRE DE 2017:
 (ABR-JUN)</c:v>
                  </c:pt>
                  <c:pt idx="30">
                    <c:v>SEGUNDO TRIMESTRE DE 2017:
 (ABR-JUN)</c:v>
                  </c:pt>
                  <c:pt idx="34">
                    <c:v>SEGUNDO TRIMESTRE DE 2017:
 (ABR-JUN)</c:v>
                  </c:pt>
                  <c:pt idx="37">
                    <c:v>SEGUNDO TRIMESTRE DE 2017:
 (ABR-JUN)</c:v>
                  </c:pt>
                  <c:pt idx="41">
                    <c:v>SEGUNDO TRIMESTRE DE 2017:
 (ABR-JUN)</c:v>
                  </c:pt>
                  <c:pt idx="44">
                    <c:v>SEGUNDO TRIMESTRE DE 2017:
 (ABR-JUN)</c:v>
                  </c:pt>
                  <c:pt idx="45">
                    <c:v>SEGUNDO TRIMESTRE DE 2017:
 (ABR-JUN)</c:v>
                  </c:pt>
                  <c:pt idx="48">
                    <c:v>Tercer Trimerstre (julio-septiembre</c:v>
                  </c:pt>
                  <c:pt idx="50">
                    <c:v>Cuarto Trimestre (Octubre- Diciembre)</c:v>
                  </c:pt>
                  <c:pt idx="54">
                    <c:v>Cuarto Trimestre (Octubre- Diciembre)</c:v>
                  </c:pt>
                  <c:pt idx="57">
                    <c:v>Cuarto Trimestre (Octubre- Diciembre)</c:v>
                  </c:pt>
                  <c:pt idx="58">
                    <c:v>Cuarto Trimestre (Octubre- Diciembre)</c:v>
                  </c:pt>
                  <c:pt idx="59">
                    <c:v>Cuarto Trimestre (Octubre- Diciembre)</c:v>
                  </c:pt>
                  <c:pt idx="62">
                    <c:v>Cuarto Trimestre (Octubre- Diciembre)</c:v>
                  </c:pt>
                  <c:pt idx="63">
                    <c:v>Cuarto Trimestre (Octubre- Diciembre)</c:v>
                  </c:pt>
                  <c:pt idx="65">
                    <c:v>Cuarto Trimestre (Octubre- Diciembre)</c:v>
                  </c:pt>
                  <c:pt idx="68">
                    <c:v>Cuarto Trimestre (Octubre- Diciembre)</c:v>
                  </c:pt>
                  <c:pt idx="71">
                    <c:v>Cuarto Trimestre (Octubre- Diciembre)</c:v>
                  </c:pt>
                  <c:pt idx="74">
                    <c:v>Cuarto Trimestre (Octubre- Diciembre)</c:v>
                  </c:pt>
                  <c:pt idx="75">
                    <c:v>Cuarto Trimestre (Octubre- Diciembre)</c:v>
                  </c:pt>
                  <c:pt idx="76">
                    <c:v>Cuarto Trimestre (Octubre- Diciembre)</c:v>
                  </c:pt>
                  <c:pt idx="79">
                    <c:v>Cuarto Trimestre (Octubre- Diciembre)</c:v>
                  </c:pt>
                  <c:pt idx="80">
                    <c:v>Cuarto Trimestre (Octubre- Diciembre)</c:v>
                  </c:pt>
                  <c:pt idx="81">
                    <c:v>Cuarto Trimestre (Octubre- Diciembre)</c:v>
                  </c:pt>
                  <c:pt idx="84">
                    <c:v>Cuarto Trimestre (Octubre- Diciembre)</c:v>
                  </c:pt>
                  <c:pt idx="85">
                    <c:v>Cuarto Trimestre (Octubre- Diciembre)</c:v>
                  </c:pt>
                  <c:pt idx="88">
                    <c:v>Cuarto Trimestre (Octubre- Diciembre)</c:v>
                  </c:pt>
                  <c:pt idx="89">
                    <c:v>Cuarto Trimestre (Octubre- Diciembre)</c:v>
                  </c:pt>
                  <c:pt idx="90">
                    <c:v>Cuarto Trimestre (Octubre- Diciembre)</c:v>
                  </c:pt>
                  <c:pt idx="92">
                    <c:v>Cuarto Trimestre (Octubre- Diciembre)</c:v>
                  </c:pt>
                  <c:pt idx="95">
                    <c:v>Cuarto Trimestre (Octubre- Diciembre)</c:v>
                  </c:pt>
                  <c:pt idx="96">
                    <c:v>Cuarto Trimestre (Octubre- Diciembre)</c:v>
                  </c:pt>
                  <c:pt idx="97">
                    <c:v>Cuarto Trimestre (Octubre- Diciembre)</c:v>
                  </c:pt>
                  <c:pt idx="100">
                    <c:v>Cuarto Trimestre (Octubre- Diciembre)</c:v>
                  </c:pt>
                  <c:pt idx="101">
                    <c:v>Cuarto Trimestre (Octubre- Diciembre)</c:v>
                  </c:pt>
                  <c:pt idx="103">
                    <c:v>Cuarto Trimestre (Octubre- Diciembre)</c:v>
                  </c:pt>
                  <c:pt idx="106">
                    <c:v>Cuarto Trimestre (Octubre- Diciembre)</c:v>
                  </c:pt>
                  <c:pt idx="108">
                    <c:v>Cuarto Trimestre (Octubre- Diciembre)</c:v>
                  </c:pt>
                  <c:pt idx="111">
                    <c:v>Cuarto Trimestre (Octubre- Diciembre)</c:v>
                  </c:pt>
                  <c:pt idx="113">
                    <c:v>Cuarto Trimestre (Octubre- Diciembre)</c:v>
                  </c:pt>
                  <c:pt idx="115">
                    <c:v>Cuarto Trimestre (Octubre- Diciembre)</c:v>
                  </c:pt>
                  <c:pt idx="116">
                    <c:v>Cuarto Trimestre (Octubre- Diciembre)</c:v>
                  </c:pt>
                  <c:pt idx="118">
                    <c:v>Cuarto Trimestre (Octubre- Diciembre)</c:v>
                  </c:pt>
                  <c:pt idx="120">
                    <c:v>Cuarto Trimestre (Octubre- Diciembre)</c:v>
                  </c:pt>
                  <c:pt idx="122">
                    <c:v>Cuarto Trimestre (Octubre- Diciembre)</c:v>
                  </c:pt>
                  <c:pt idx="123">
                    <c:v>Cuarto Trimestre (Octubre- Diciembre)</c:v>
                  </c:pt>
                  <c:pt idx="124">
                    <c:v>Cuarto Trimestre (Octubre- Diciembre)</c:v>
                  </c:pt>
                  <c:pt idx="127">
                    <c:v>Cuarto Trimestre (Octubre- Diciembre)</c:v>
                  </c:pt>
                  <c:pt idx="129">
                    <c:v>Cuarto Trimestre (Octubre- Diciembre)</c:v>
                  </c:pt>
                </c:lvl>
                <c:lvl>
                  <c:pt idx="0">
                    <c:v>Ejercicio</c:v>
                  </c:pt>
                  <c:pt idx="2">
                    <c:v>2017</c:v>
                  </c:pt>
                  <c:pt idx="5">
                    <c:v>2017</c:v>
                  </c:pt>
                  <c:pt idx="9">
                    <c:v>2017</c:v>
                  </c:pt>
                  <c:pt idx="12">
                    <c:v>2017</c:v>
                  </c:pt>
                  <c:pt idx="13">
                    <c:v>2017</c:v>
                  </c:pt>
                  <c:pt idx="16">
                    <c:v>2017</c:v>
                  </c:pt>
                  <c:pt idx="19">
                    <c:v>2017</c:v>
                  </c:pt>
                  <c:pt idx="22">
                    <c:v>2017</c:v>
                  </c:pt>
                  <c:pt idx="25">
                    <c:v>2017</c:v>
                  </c:pt>
                  <c:pt idx="27">
                    <c:v>2017</c:v>
                  </c:pt>
                  <c:pt idx="30">
                    <c:v>2017</c:v>
                  </c:pt>
                  <c:pt idx="34">
                    <c:v>2017</c:v>
                  </c:pt>
                  <c:pt idx="37">
                    <c:v>2017</c:v>
                  </c:pt>
                  <c:pt idx="41">
                    <c:v>2017</c:v>
                  </c:pt>
                  <c:pt idx="44">
                    <c:v>2017</c:v>
                  </c:pt>
                  <c:pt idx="45">
                    <c:v>2017</c:v>
                  </c:pt>
                  <c:pt idx="48">
                    <c:v>2017</c:v>
                  </c:pt>
                  <c:pt idx="50">
                    <c:v>2017</c:v>
                  </c:pt>
                  <c:pt idx="54">
                    <c:v>2017</c:v>
                  </c:pt>
                  <c:pt idx="57">
                    <c:v>2017</c:v>
                  </c:pt>
                  <c:pt idx="58">
                    <c:v>2017</c:v>
                  </c:pt>
                  <c:pt idx="59">
                    <c:v>2017</c:v>
                  </c:pt>
                  <c:pt idx="62">
                    <c:v>2017</c:v>
                  </c:pt>
                  <c:pt idx="63">
                    <c:v>2017</c:v>
                  </c:pt>
                  <c:pt idx="65">
                    <c:v>2017</c:v>
                  </c:pt>
                  <c:pt idx="68">
                    <c:v>2017</c:v>
                  </c:pt>
                  <c:pt idx="71">
                    <c:v>2017</c:v>
                  </c:pt>
                  <c:pt idx="74">
                    <c:v>2017</c:v>
                  </c:pt>
                  <c:pt idx="75">
                    <c:v>2017</c:v>
                  </c:pt>
                  <c:pt idx="76">
                    <c:v>2017</c:v>
                  </c:pt>
                  <c:pt idx="79">
                    <c:v>Cancelado</c:v>
                  </c:pt>
                  <c:pt idx="80">
                    <c:v>2017</c:v>
                  </c:pt>
                  <c:pt idx="81">
                    <c:v>2017</c:v>
                  </c:pt>
                  <c:pt idx="84">
                    <c:v>2017</c:v>
                  </c:pt>
                  <c:pt idx="85">
                    <c:v>2017</c:v>
                  </c:pt>
                  <c:pt idx="88">
                    <c:v>2017</c:v>
                  </c:pt>
                  <c:pt idx="89">
                    <c:v>2017</c:v>
                  </c:pt>
                  <c:pt idx="90">
                    <c:v>2017</c:v>
                  </c:pt>
                  <c:pt idx="92">
                    <c:v>2017</c:v>
                  </c:pt>
                  <c:pt idx="95">
                    <c:v>2017</c:v>
                  </c:pt>
                  <c:pt idx="96">
                    <c:v>Cancelado</c:v>
                  </c:pt>
                  <c:pt idx="97">
                    <c:v>2017</c:v>
                  </c:pt>
                  <c:pt idx="100">
                    <c:v>2017</c:v>
                  </c:pt>
                  <c:pt idx="101">
                    <c:v>2017</c:v>
                  </c:pt>
                  <c:pt idx="103">
                    <c:v>2017</c:v>
                  </c:pt>
                  <c:pt idx="106">
                    <c:v>2017</c:v>
                  </c:pt>
                  <c:pt idx="108">
                    <c:v>2017</c:v>
                  </c:pt>
                  <c:pt idx="111">
                    <c:v>2017</c:v>
                  </c:pt>
                  <c:pt idx="113">
                    <c:v>2017</c:v>
                  </c:pt>
                  <c:pt idx="115">
                    <c:v>2017</c:v>
                  </c:pt>
                  <c:pt idx="116">
                    <c:v>2017</c:v>
                  </c:pt>
                  <c:pt idx="118">
                    <c:v>2017</c:v>
                  </c:pt>
                  <c:pt idx="120">
                    <c:v>2017</c:v>
                  </c:pt>
                  <c:pt idx="122">
                    <c:v>Cancelado</c:v>
                  </c:pt>
                  <c:pt idx="123">
                    <c:v>2017</c:v>
                  </c:pt>
                  <c:pt idx="124">
                    <c:v>2017</c:v>
                  </c:pt>
                  <c:pt idx="127">
                    <c:v>2017</c:v>
                  </c:pt>
                  <c:pt idx="129">
                    <c:v>2017</c:v>
                  </c:pt>
                </c:lvl>
                <c:lvl>
                  <c:pt idx="2">
                    <c:v>SERVICIOS</c:v>
                  </c:pt>
                  <c:pt idx="5">
                    <c:v>SERVICIOS</c:v>
                  </c:pt>
                  <c:pt idx="9">
                    <c:v>SERVICIOS</c:v>
                  </c:pt>
                  <c:pt idx="12">
                    <c:v>SERVICIOS</c:v>
                  </c:pt>
                  <c:pt idx="13">
                    <c:v>SERVICIOS</c:v>
                  </c:pt>
                  <c:pt idx="16">
                    <c:v>SERVICIOS</c:v>
                  </c:pt>
                  <c:pt idx="19">
                    <c:v>ADQUISICIONES</c:v>
                  </c:pt>
                  <c:pt idx="22">
                    <c:v>ADQUISICIONES</c:v>
                  </c:pt>
                  <c:pt idx="25">
                    <c:v>SERVICIOS</c:v>
                  </c:pt>
                  <c:pt idx="27">
                    <c:v>SERVICIOS</c:v>
                  </c:pt>
                  <c:pt idx="30">
                    <c:v>SERVICIOS</c:v>
                  </c:pt>
                  <c:pt idx="34">
                    <c:v>SERVICIOS</c:v>
                  </c:pt>
                  <c:pt idx="37">
                    <c:v>SERVICIOS</c:v>
                  </c:pt>
                  <c:pt idx="41">
                    <c:v>SERVICIOS</c:v>
                  </c:pt>
                  <c:pt idx="44">
                    <c:v>SERVICIOS</c:v>
                  </c:pt>
                  <c:pt idx="45">
                    <c:v>SERVICIOS</c:v>
                  </c:pt>
                  <c:pt idx="48">
                    <c:v>Servicios</c:v>
                  </c:pt>
                  <c:pt idx="50">
                    <c:v>Servicios</c:v>
                  </c:pt>
                  <c:pt idx="54">
                    <c:v>Servicios</c:v>
                  </c:pt>
                  <c:pt idx="57">
                    <c:v>Servicios</c:v>
                  </c:pt>
                  <c:pt idx="58">
                    <c:v>Servicios</c:v>
                  </c:pt>
                  <c:pt idx="59">
                    <c:v>Servicios</c:v>
                  </c:pt>
                  <c:pt idx="62">
                    <c:v>Servicios</c:v>
                  </c:pt>
                  <c:pt idx="63">
                    <c:v>Servicios</c:v>
                  </c:pt>
                  <c:pt idx="65">
                    <c:v>Servicios</c:v>
                  </c:pt>
                  <c:pt idx="68">
                    <c:v>Servicios</c:v>
                  </c:pt>
                  <c:pt idx="71">
                    <c:v>Servicios</c:v>
                  </c:pt>
                  <c:pt idx="74">
                    <c:v>Servicios</c:v>
                  </c:pt>
                  <c:pt idx="75">
                    <c:v>Servicios</c:v>
                  </c:pt>
                  <c:pt idx="76">
                    <c:v>Servicios</c:v>
                  </c:pt>
                  <c:pt idx="79">
                    <c:v>Cancelado</c:v>
                  </c:pt>
                  <c:pt idx="80">
                    <c:v>Servicios</c:v>
                  </c:pt>
                  <c:pt idx="81">
                    <c:v>Servicios</c:v>
                  </c:pt>
                  <c:pt idx="84">
                    <c:v>Servicios</c:v>
                  </c:pt>
                  <c:pt idx="85">
                    <c:v>Servicios</c:v>
                  </c:pt>
                  <c:pt idx="88">
                    <c:v>Servicios</c:v>
                  </c:pt>
                  <c:pt idx="89">
                    <c:v>Servicios</c:v>
                  </c:pt>
                  <c:pt idx="90">
                    <c:v>Servicios</c:v>
                  </c:pt>
                  <c:pt idx="92">
                    <c:v>Servicios</c:v>
                  </c:pt>
                  <c:pt idx="95">
                    <c:v>Servicios</c:v>
                  </c:pt>
                  <c:pt idx="96">
                    <c:v>Cancelado</c:v>
                  </c:pt>
                  <c:pt idx="97">
                    <c:v>Servicios</c:v>
                  </c:pt>
                  <c:pt idx="100">
                    <c:v>Servicios</c:v>
                  </c:pt>
                  <c:pt idx="101">
                    <c:v>Servicios</c:v>
                  </c:pt>
                  <c:pt idx="103">
                    <c:v>Servicios</c:v>
                  </c:pt>
                  <c:pt idx="106">
                    <c:v>Servicios</c:v>
                  </c:pt>
                  <c:pt idx="108">
                    <c:v>Servicios</c:v>
                  </c:pt>
                  <c:pt idx="111">
                    <c:v>Servicios</c:v>
                  </c:pt>
                  <c:pt idx="113">
                    <c:v>Servicios</c:v>
                  </c:pt>
                  <c:pt idx="115">
                    <c:v>Servicios</c:v>
                  </c:pt>
                  <c:pt idx="116">
                    <c:v>Servicios</c:v>
                  </c:pt>
                  <c:pt idx="118">
                    <c:v>Servicios</c:v>
                  </c:pt>
                  <c:pt idx="120">
                    <c:v>Servicios</c:v>
                  </c:pt>
                  <c:pt idx="122">
                    <c:v>Cancelado</c:v>
                  </c:pt>
                  <c:pt idx="123">
                    <c:v>Servicios</c:v>
                  </c:pt>
                  <c:pt idx="124">
                    <c:v>Servicios</c:v>
                  </c:pt>
                  <c:pt idx="127">
                    <c:v>Servicios</c:v>
                  </c:pt>
                  <c:pt idx="129">
                    <c:v>Servicios</c:v>
                  </c:pt>
                </c:lvl>
                <c:lvl>
                  <c:pt idx="2">
                    <c:v>ADJUDICACIÓN DIRECTA</c:v>
                  </c:pt>
                  <c:pt idx="5">
                    <c:v>ADJUDICACIÓN DIRECTA</c:v>
                  </c:pt>
                  <c:pt idx="9">
                    <c:v>ADJUDICACIÓN DIRECTA</c:v>
                  </c:pt>
                  <c:pt idx="12">
                    <c:v>ADJUDICACIÓN DIRECTA</c:v>
                  </c:pt>
                  <c:pt idx="13">
                    <c:v>ADJUDICACIÓN DIRECTA</c:v>
                  </c:pt>
                  <c:pt idx="16">
                    <c:v>ADJUDICACIÓN DIRECTA</c:v>
                  </c:pt>
                  <c:pt idx="19">
                    <c:v>ADJUDICACIÓN DIRECTA</c:v>
                  </c:pt>
                  <c:pt idx="22">
                    <c:v>ADJUDICACIÓN DIRECTA</c:v>
                  </c:pt>
                  <c:pt idx="25">
                    <c:v>ADJUDICACIÓN DIRECTA</c:v>
                  </c:pt>
                  <c:pt idx="27">
                    <c:v>ADJUDICACIÓN DIRECTA</c:v>
                  </c:pt>
                  <c:pt idx="30">
                    <c:v>ADJUDICACIÓN DIRECTA</c:v>
                  </c:pt>
                  <c:pt idx="34">
                    <c:v>ADJUDICACIÓN DIRECTA</c:v>
                  </c:pt>
                  <c:pt idx="37">
                    <c:v>ADJUDICACIÓN DIRECTA</c:v>
                  </c:pt>
                  <c:pt idx="41">
                    <c:v>ADJUDICACIÓN DIRECTA</c:v>
                  </c:pt>
                  <c:pt idx="44">
                    <c:v>ADJUDICACIÓN DIRECTA</c:v>
                  </c:pt>
                  <c:pt idx="45">
                    <c:v>ADJUDICACIÓN DIRECTA</c:v>
                  </c:pt>
                  <c:pt idx="48">
                    <c:v>Adjudicación Directa</c:v>
                  </c:pt>
                  <c:pt idx="50">
                    <c:v>Adjudicación Directa</c:v>
                  </c:pt>
                  <c:pt idx="54">
                    <c:v>Adjudicación Directa</c:v>
                  </c:pt>
                  <c:pt idx="57">
                    <c:v>Adjudicación Directa</c:v>
                  </c:pt>
                  <c:pt idx="58">
                    <c:v>Adjudicación Directa</c:v>
                  </c:pt>
                  <c:pt idx="59">
                    <c:v>Adjudicación Directa</c:v>
                  </c:pt>
                  <c:pt idx="62">
                    <c:v>Adjudicación Directa</c:v>
                  </c:pt>
                  <c:pt idx="63">
                    <c:v>Adjudicación Directa</c:v>
                  </c:pt>
                  <c:pt idx="65">
                    <c:v>Adjudicación Directa</c:v>
                  </c:pt>
                  <c:pt idx="68">
                    <c:v>Adjudicación Directa</c:v>
                  </c:pt>
                  <c:pt idx="71">
                    <c:v>Adjudicación Directa</c:v>
                  </c:pt>
                  <c:pt idx="74">
                    <c:v>Adjudicación Directa</c:v>
                  </c:pt>
                  <c:pt idx="75">
                    <c:v>Adjudicación Directa</c:v>
                  </c:pt>
                  <c:pt idx="76">
                    <c:v>Adjudicación Directa</c:v>
                  </c:pt>
                  <c:pt idx="79">
                    <c:v>Cancelado</c:v>
                  </c:pt>
                  <c:pt idx="80">
                    <c:v>Adjudicación Directa</c:v>
                  </c:pt>
                  <c:pt idx="81">
                    <c:v>Adjudicación Directa</c:v>
                  </c:pt>
                  <c:pt idx="84">
                    <c:v>Adjudicación Directa</c:v>
                  </c:pt>
                  <c:pt idx="85">
                    <c:v>Adjudicación Directa</c:v>
                  </c:pt>
                  <c:pt idx="88">
                    <c:v>Adjudicación Directa</c:v>
                  </c:pt>
                  <c:pt idx="89">
                    <c:v>Adjudicación Directa</c:v>
                  </c:pt>
                  <c:pt idx="90">
                    <c:v>Adjudicación Directa</c:v>
                  </c:pt>
                  <c:pt idx="92">
                    <c:v>Adjudicación Directa</c:v>
                  </c:pt>
                  <c:pt idx="95">
                    <c:v>Adjudicación Directa</c:v>
                  </c:pt>
                  <c:pt idx="96">
                    <c:v>Cancelado</c:v>
                  </c:pt>
                  <c:pt idx="97">
                    <c:v>Adjudicación Directa</c:v>
                  </c:pt>
                  <c:pt idx="100">
                    <c:v>Adjudicación Directa</c:v>
                  </c:pt>
                  <c:pt idx="101">
                    <c:v>Adjudicación Directa</c:v>
                  </c:pt>
                  <c:pt idx="103">
                    <c:v>Adjudicación Directa</c:v>
                  </c:pt>
                  <c:pt idx="106">
                    <c:v>Adjudicación Directa</c:v>
                  </c:pt>
                  <c:pt idx="108">
                    <c:v>Adjudicación Directa</c:v>
                  </c:pt>
                  <c:pt idx="111">
                    <c:v>Adjudicación Directa</c:v>
                  </c:pt>
                  <c:pt idx="113">
                    <c:v>Adjudicación Directa</c:v>
                  </c:pt>
                  <c:pt idx="115">
                    <c:v>Adjudicación Directa</c:v>
                  </c:pt>
                  <c:pt idx="116">
                    <c:v>Adjudicación Directa</c:v>
                  </c:pt>
                  <c:pt idx="118">
                    <c:v>Adjudicación Directa</c:v>
                  </c:pt>
                  <c:pt idx="120">
                    <c:v>Adjudicación Directa</c:v>
                  </c:pt>
                  <c:pt idx="122">
                    <c:v>Cancelado</c:v>
                  </c:pt>
                  <c:pt idx="123">
                    <c:v>Adjudicación Directa</c:v>
                  </c:pt>
                  <c:pt idx="124">
                    <c:v>Adjudicación Directa</c:v>
                  </c:pt>
                  <c:pt idx="127">
                    <c:v>Adjudicación Directa</c:v>
                  </c:pt>
                  <c:pt idx="129">
                    <c:v>Adjudicación Directa</c:v>
                  </c:pt>
                </c:lvl>
              </c:multiLvlStrCache>
            </c:multiLvlStrRef>
          </c:cat>
          <c:val>
            <c:numRef>
              <c:f>'AD. 2017'!$AW$3:$AW$50</c:f>
              <c:numCache>
                <c:formatCode>General</c:formatCode>
                <c:ptCount val="48"/>
                <c:pt idx="1">
                  <c:v>0</c:v>
                </c:pt>
                <c:pt idx="2">
                  <c:v>0</c:v>
                </c:pt>
                <c:pt idx="5">
                  <c:v>0</c:v>
                </c:pt>
                <c:pt idx="9">
                  <c:v>0</c:v>
                </c:pt>
                <c:pt idx="12">
                  <c:v>0</c:v>
                </c:pt>
                <c:pt idx="13">
                  <c:v>0</c:v>
                </c:pt>
                <c:pt idx="16">
                  <c:v>0</c:v>
                </c:pt>
                <c:pt idx="19">
                  <c:v>0</c:v>
                </c:pt>
                <c:pt idx="22">
                  <c:v>0</c:v>
                </c:pt>
                <c:pt idx="25">
                  <c:v>0</c:v>
                </c:pt>
                <c:pt idx="27">
                  <c:v>0</c:v>
                </c:pt>
                <c:pt idx="30">
                  <c:v>0</c:v>
                </c:pt>
                <c:pt idx="34">
                  <c:v>0</c:v>
                </c:pt>
                <c:pt idx="37">
                  <c:v>0</c:v>
                </c:pt>
                <c:pt idx="41">
                  <c:v>0</c:v>
                </c:pt>
                <c:pt idx="44">
                  <c:v>0</c:v>
                </c:pt>
                <c:pt idx="45">
                  <c:v>0</c:v>
                </c:pt>
              </c:numCache>
            </c:numRef>
          </c:val>
        </c:ser>
        <c:dLbls>
          <c:showLegendKey val="0"/>
          <c:showVal val="0"/>
          <c:showCatName val="0"/>
          <c:showSerName val="0"/>
          <c:showPercent val="0"/>
          <c:showBubbleSize val="0"/>
        </c:dLbls>
        <c:gapWidth val="150"/>
        <c:axId val="248116352"/>
        <c:axId val="248117888"/>
      </c:barChart>
      <c:catAx>
        <c:axId val="248116352"/>
        <c:scaling>
          <c:orientation val="minMax"/>
        </c:scaling>
        <c:delete val="0"/>
        <c:axPos val="b"/>
        <c:majorTickMark val="out"/>
        <c:minorTickMark val="none"/>
        <c:tickLblPos val="nextTo"/>
        <c:crossAx val="248117888"/>
        <c:crosses val="autoZero"/>
        <c:auto val="1"/>
        <c:lblAlgn val="ctr"/>
        <c:lblOffset val="100"/>
        <c:noMultiLvlLbl val="0"/>
      </c:catAx>
      <c:valAx>
        <c:axId val="248117888"/>
        <c:scaling>
          <c:orientation val="minMax"/>
        </c:scaling>
        <c:delete val="0"/>
        <c:axPos val="l"/>
        <c:majorGridlines/>
        <c:numFmt formatCode="General" sourceLinked="1"/>
        <c:majorTickMark val="out"/>
        <c:minorTickMark val="none"/>
        <c:tickLblPos val="nextTo"/>
        <c:crossAx val="24811635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66903" cy="607961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66903" cy="607961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urismo.cdmx.gob.mx/storage/app/media/Transparencia2017/art_121/fraccion_xxx/CONTRATOS%20ESCANEADOS%202017/CP-07-2017.pdf" TargetMode="External"/><Relationship Id="rId18" Type="http://schemas.openxmlformats.org/officeDocument/2006/relationships/hyperlink" Target="http://www.turismo.cdmx.gob.mx/storage/app/media/Transparencia2017/art_121/fraccion_xxx/CP-09-2017" TargetMode="External"/><Relationship Id="rId26" Type="http://schemas.openxmlformats.org/officeDocument/2006/relationships/hyperlink" Target="http://www.turismo.cdmx.gob.mx/storage/app/media/Transparencia2017/art_121/fraccion_xxx/CT-24-2017.pdf" TargetMode="External"/><Relationship Id="rId39" Type="http://schemas.openxmlformats.org/officeDocument/2006/relationships/hyperlink" Target="http://www.turismo.cdmx.gob.mx/storage/app/media/Transparencia2017/art_121/fraccion_xxx/CT-38-2017.pdf" TargetMode="External"/><Relationship Id="rId21" Type="http://schemas.openxmlformats.org/officeDocument/2006/relationships/hyperlink" Target="http://www.turismo.cdmx.gob.mx/storage/app/media/Transparencia2017/art_121/fraccion_xxx/CT-11-2017.pdf" TargetMode="External"/><Relationship Id="rId34" Type="http://schemas.openxmlformats.org/officeDocument/2006/relationships/hyperlink" Target="http://www.turismo.cdmx.gob.mx/storage/app/media/Transparencia2017/art_121/fraccion_xxx/CT-33-2017.pdf" TargetMode="External"/><Relationship Id="rId42" Type="http://schemas.openxmlformats.org/officeDocument/2006/relationships/hyperlink" Target="http://www.turismo.cdmx.gob.mx/storage/app/media/Transparencia2017/art_121/fraccion_xxx/CT-41-2017.pdf" TargetMode="External"/><Relationship Id="rId47" Type="http://schemas.openxmlformats.org/officeDocument/2006/relationships/hyperlink" Target="http://www.turismo.cdmx.gob.mx/storage/app/media/Transparencia2017/art_121/fraccion_xxx/CT-50-2017.pdf" TargetMode="External"/><Relationship Id="rId50" Type="http://schemas.openxmlformats.org/officeDocument/2006/relationships/hyperlink" Target="http://www.turismo.cdmx.gob.mx/storage/app/media/Transparencia2017/art_121/fraccion_xxx/CT-10_3t.pdf" TargetMode="External"/><Relationship Id="rId55" Type="http://schemas.openxmlformats.org/officeDocument/2006/relationships/hyperlink" Target="http://www.turismo.cdmx.gob.mx/storage/app/media/Transparencia2017/art_121/fraccion_xxx/CT-21-2017.pdf" TargetMode="External"/><Relationship Id="rId63" Type="http://schemas.openxmlformats.org/officeDocument/2006/relationships/hyperlink" Target="http://www.turismo.cdmx.gob.mx/storage/app/media/Transparencia2017/art_121/fraccion_xxx/CP-02-2017.pdf" TargetMode="External"/><Relationship Id="rId68" Type="http://schemas.openxmlformats.org/officeDocument/2006/relationships/hyperlink" Target="http://www.turismo.cdmx.gob.mx/storage/app/media/Transparencia2017/art_121/fraccion_xxx/.pdf" TargetMode="External"/><Relationship Id="rId7" Type="http://schemas.openxmlformats.org/officeDocument/2006/relationships/hyperlink" Target="http://www.turismo.cdmx.gob.mx/storage/app/media/Transparencia2017/art_121/fraccion_xxx/Aut.%20Sec.%20CT-04-2017.pdf" TargetMode="External"/><Relationship Id="rId71" Type="http://schemas.openxmlformats.org/officeDocument/2006/relationships/hyperlink" Target="http://www.turismo.cdmx.gob.mx/storage/app/media/Transparencia2017/art_121/fraccion_xxx/CT-07-2018.pdf" TargetMode="External"/><Relationship Id="rId2" Type="http://schemas.openxmlformats.org/officeDocument/2006/relationships/hyperlink" Target="http://www.turismo.cdmx.gob.mx/storage/app/media/Transparencia2017/art_121/fraccion_xxx/Aut.Sec.CT-02-2017.pdf" TargetMode="External"/><Relationship Id="rId16" Type="http://schemas.openxmlformats.org/officeDocument/2006/relationships/hyperlink" Target="http://www.turismo.cdmx.gob.mx/storage/app/media/Transparencia2017/art_121/fraccion_xxx/CT-08-2017.pdf" TargetMode="External"/><Relationship Id="rId29" Type="http://schemas.openxmlformats.org/officeDocument/2006/relationships/hyperlink" Target="http://www.turismo.cdmx.gob.mx/storage/app/media/Transparencia2017/art_121/fraccion_xxx/CT-27-2017.pdf" TargetMode="External"/><Relationship Id="rId11" Type="http://schemas.openxmlformats.org/officeDocument/2006/relationships/hyperlink" Target="http://www.turismo.cdmx.gob.mx/storage/app/media/Transparencia2017/art_121/fraccion_xxx/CP-05-2017.pdf" TargetMode="External"/><Relationship Id="rId24" Type="http://schemas.openxmlformats.org/officeDocument/2006/relationships/hyperlink" Target="http://www.turismo.cdmx.gob.mx/storage/app/media/Transparencia2017/art_121/fraccion_xxx/CT-20-2017.pdf" TargetMode="External"/><Relationship Id="rId32" Type="http://schemas.openxmlformats.org/officeDocument/2006/relationships/hyperlink" Target="http://www.turismo.cdmx.gob.mx/storage/app/media/Transparencia2017/art_121/fraccion_xxx/CT-30-2017.pdf" TargetMode="External"/><Relationship Id="rId37" Type="http://schemas.openxmlformats.org/officeDocument/2006/relationships/hyperlink" Target="http://www.turismo.cdmx.gob.mx/storage/app/media/Transparencia2017/art_121/fraccion_xxx/CT-36-2017.pdf" TargetMode="External"/><Relationship Id="rId40" Type="http://schemas.openxmlformats.org/officeDocument/2006/relationships/hyperlink" Target="http://www.turismo.cdmx.gob.mx/storage/app/media/Transparencia2017/art_121/fraccion_xxx/CT-39-2017.pdf" TargetMode="External"/><Relationship Id="rId45" Type="http://schemas.openxmlformats.org/officeDocument/2006/relationships/hyperlink" Target="http://www.turismo.cdmx.gob.mx/storage/app/media/Transparencia2017/art_121/fraccion_xxx/CT-46-2017.pdf" TargetMode="External"/><Relationship Id="rId53" Type="http://schemas.openxmlformats.org/officeDocument/2006/relationships/hyperlink" Target="http://www.turismo.cdmx.gob.mx/storage/app/media/Transparencia2017/art_121/fraccion_xxx/CT-17-2017.pdf" TargetMode="External"/><Relationship Id="rId58" Type="http://schemas.openxmlformats.org/officeDocument/2006/relationships/hyperlink" Target="http://www.turismo.cdmx.gob.mx/storage/app/media/Transparencia2017/art_121/fraccion_xxx/CP-01-2017.pdf" TargetMode="External"/><Relationship Id="rId66" Type="http://schemas.openxmlformats.org/officeDocument/2006/relationships/hyperlink" Target="http://www.turismo.cdmx.gob.mx/storage/app/media/Transparencia2017/art_121/fraccion_xxx/CT-02-2018.pdf" TargetMode="External"/><Relationship Id="rId74" Type="http://schemas.openxmlformats.org/officeDocument/2006/relationships/printerSettings" Target="../printerSettings/printerSettings1.bin"/><Relationship Id="rId5" Type="http://schemas.openxmlformats.org/officeDocument/2006/relationships/hyperlink" Target="http://www.turismo.cdmx.gob.mx/storage/app/media/Transparencia2017/art_121/fraccion_xxx/Aut.Sec.CT-04-2017.pdf" TargetMode="External"/><Relationship Id="rId15" Type="http://schemas.openxmlformats.org/officeDocument/2006/relationships/hyperlink" Target="http://www.turismo.cdmx.gob.mx/storage/app/media/Transparencia2017/art_121/fraccion_xxx/CT-05-2017.pdf" TargetMode="External"/><Relationship Id="rId23" Type="http://schemas.openxmlformats.org/officeDocument/2006/relationships/hyperlink" Target="http://www.turismo.cdmx.gob.mx/storage/app/media/Transparencia2017/art_121/fraccion_xxx/CT-15-2017.pdf" TargetMode="External"/><Relationship Id="rId28" Type="http://schemas.openxmlformats.org/officeDocument/2006/relationships/hyperlink" Target="http://www.turismo.cdmx.gob.mx/storage/app/media/Transparencia2017/art_121/fraccion_xxx/CT-26-2017.pdf" TargetMode="External"/><Relationship Id="rId36" Type="http://schemas.openxmlformats.org/officeDocument/2006/relationships/hyperlink" Target="http://www.turismo.cdmx.gob.mx/storage/app/media/Transparencia2017/art_121/fraccion_xxx/CT-35-2017.pdf" TargetMode="External"/><Relationship Id="rId49" Type="http://schemas.openxmlformats.org/officeDocument/2006/relationships/hyperlink" Target="http://www.turismo.cdmx.gob.mx/storage/app/media/Transparencia2017/art_121/fraccion_xxx/CT-18-2017.pdf" TargetMode="External"/><Relationship Id="rId57" Type="http://schemas.openxmlformats.org/officeDocument/2006/relationships/hyperlink" Target="http://www.turismo.cdmx.gob.mx/storage/app/media/Transparencia2017/art_121/fraccion_xxx/CT-47-2017.pdf" TargetMode="External"/><Relationship Id="rId61" Type="http://schemas.openxmlformats.org/officeDocument/2006/relationships/hyperlink" Target="http://www.turismo.cdmx.gob.mx/storage/app/media/Transparencia2017/art_121/fraccion_xxx/CONTRATOS%20ESCANEADOS%202017/CT-03-2017.pdf" TargetMode="External"/><Relationship Id="rId10" Type="http://schemas.openxmlformats.org/officeDocument/2006/relationships/hyperlink" Target="http://www.turismo.cdmx.gob.mx/storage/app/media/Transparencia2017/art_121/fraccion_xxx/CP-04-2017.pdf" TargetMode="External"/><Relationship Id="rId19" Type="http://schemas.openxmlformats.org/officeDocument/2006/relationships/hyperlink" Target="http://www.turismo.cdmx.gob.mx/storage/app/media/Transparencia2017/art_121/fraccion_xxx/CP-10-2017" TargetMode="External"/><Relationship Id="rId31" Type="http://schemas.openxmlformats.org/officeDocument/2006/relationships/hyperlink" Target="http://www.turismo.cdmx.gob.mx/storage/app/media/Transparencia2017/art_121/fraccion_xxx/CT-29-2017.pdf" TargetMode="External"/><Relationship Id="rId44" Type="http://schemas.openxmlformats.org/officeDocument/2006/relationships/hyperlink" Target="http://www.turismo.cdmx.gob.mx/storage/app/media/Transparencia2017/art_121/fraccion_xxx/CT-44-2017.pdf" TargetMode="External"/><Relationship Id="rId52" Type="http://schemas.openxmlformats.org/officeDocument/2006/relationships/hyperlink" Target="http://www.turismo.cdmx.gob.mx/storage/app/media/Transparencia2017/art_121/fraccion_xxx/CT-16-2017.pdf" TargetMode="External"/><Relationship Id="rId60" Type="http://schemas.openxmlformats.org/officeDocument/2006/relationships/hyperlink" Target="http://www.turismo.cdmx.gob.mx/storage/app/media/Transparencia2017/art_121/fraccion_xxx/CT-07-2017.pdf" TargetMode="External"/><Relationship Id="rId65" Type="http://schemas.openxmlformats.org/officeDocument/2006/relationships/hyperlink" Target="http://www.turismo.cdmx.gob.mx/storage/app/media/Transparencia2017/art_121/fraccion_xxx/CT-42-2017.pdf" TargetMode="External"/><Relationship Id="rId73" Type="http://schemas.openxmlformats.org/officeDocument/2006/relationships/hyperlink" Target="http://www.turismo.cdmx.gob.mx/storage/app/media/Transparencia2017/art_121/fraccion_xxx/CT-10-2018.pdf" TargetMode="External"/><Relationship Id="rId4" Type="http://schemas.openxmlformats.org/officeDocument/2006/relationships/hyperlink" Target="http://www.turismo.cdmx.gob.mx/storage/app/media/Transparencia2017/art_121/fraccion_xxx/Aut.%20Sec.%20CT-03-2017.pdf" TargetMode="External"/><Relationship Id="rId9" Type="http://schemas.openxmlformats.org/officeDocument/2006/relationships/hyperlink" Target="http://www.turismo.cdmx.gob.mx/storage/app/media/Transparencia2017/art_121/fraccion_xxx/CP-03-2017.pdf" TargetMode="External"/><Relationship Id="rId14" Type="http://schemas.openxmlformats.org/officeDocument/2006/relationships/hyperlink" Target="http://www.turismo.cdmx.gob.mx/storage/app/media/Transparencia2017/art_121/fraccion_xxx/CP-08-2017.pdf" TargetMode="External"/><Relationship Id="rId22" Type="http://schemas.openxmlformats.org/officeDocument/2006/relationships/hyperlink" Target="http://www.turismo.cdmx.gob.mx/storage/app/media/Transparencia2017/art_121/fraccion_xxx/CT-14-2017.pdf" TargetMode="External"/><Relationship Id="rId27" Type="http://schemas.openxmlformats.org/officeDocument/2006/relationships/hyperlink" Target="http://www.turismo.cdmx.gob.mx/storage/app/media/Transparencia2017/art_121/fraccion_xxx/CT-25-2017.pdf" TargetMode="External"/><Relationship Id="rId30" Type="http://schemas.openxmlformats.org/officeDocument/2006/relationships/hyperlink" Target="http://www.turismo.cdmx.gob.mx/storage/app/media/Transparencia2017/art_121/fraccion_xxx/CT-28-2017.pdf" TargetMode="External"/><Relationship Id="rId35" Type="http://schemas.openxmlformats.org/officeDocument/2006/relationships/hyperlink" Target="http://www.turismo.cdmx.gob.mx/storage/app/media/Transparencia2017/art_121/fraccion_xxx/CT-34-2017.pdf" TargetMode="External"/><Relationship Id="rId43" Type="http://schemas.openxmlformats.org/officeDocument/2006/relationships/hyperlink" Target="http://www.turismo.cdmx.gob.mx/storage/app/media/Transparencia2017/art_121/fraccion_xxx/CT-43-2017.pdf" TargetMode="External"/><Relationship Id="rId48" Type="http://schemas.openxmlformats.org/officeDocument/2006/relationships/hyperlink" Target="http://www.turismo.cdmx.gob.mx/storage/app/media/Transparencia2017/art_121/fraccion_xxx/CT-51-2017.pdf" TargetMode="External"/><Relationship Id="rId56" Type="http://schemas.openxmlformats.org/officeDocument/2006/relationships/hyperlink" Target="http://www.turismo.cdmx.gob.mx/storage/app/media/Transparencia2017/art_121/fraccion_xxx/CT-47-2017.pdf" TargetMode="External"/><Relationship Id="rId64" Type="http://schemas.openxmlformats.org/officeDocument/2006/relationships/hyperlink" Target="http://www.turismo.cdmx.gob.mx/storage/app/media/Transparencia2017/art_121/fraccion_xxx/CP-06-2017.pdf" TargetMode="External"/><Relationship Id="rId69" Type="http://schemas.openxmlformats.org/officeDocument/2006/relationships/hyperlink" Target="http://www.turismo.cdmx.gob.mx/storage/app/media/Transparencia2017/art_121/fraccion_xxx/CP-05-2018.pdf" TargetMode="External"/><Relationship Id="rId8" Type="http://schemas.openxmlformats.org/officeDocument/2006/relationships/hyperlink" Target="http://www.turismo.cdmx.gob.mx/storage/app/media/Transparencia2017/art_121/fraccion_xxx/CP-01-2017.pdf" TargetMode="External"/><Relationship Id="rId51" Type="http://schemas.openxmlformats.org/officeDocument/2006/relationships/hyperlink" Target="http://www.turismo.cdmx.gob.mx/storage/app/media/Transparencia2017/art_121/fraccion_xxx/CT-13-2017.pdf" TargetMode="External"/><Relationship Id="rId72" Type="http://schemas.openxmlformats.org/officeDocument/2006/relationships/hyperlink" Target="http://www.turismo.cdmx.gob.mx/storage/app/media/Transparencia2017/art_121/fraccion_xxx/CT-09-2018.pdf" TargetMode="External"/><Relationship Id="rId3" Type="http://schemas.openxmlformats.org/officeDocument/2006/relationships/hyperlink" Target="http://www.turismo.cdmx.gob.mx/storage/app/media/Transparencia2017/art_121/fraccion_xxx/Aut.Sec.CT-03-2017.pdf" TargetMode="External"/><Relationship Id="rId12" Type="http://schemas.openxmlformats.org/officeDocument/2006/relationships/hyperlink" Target="http://www.turismo.cdmx.gob.mx/storage/app/media/Transparencia2017/art_121/fraccion_xxx/CP-06-2017.pdf" TargetMode="External"/><Relationship Id="rId17" Type="http://schemas.openxmlformats.org/officeDocument/2006/relationships/hyperlink" Target="http://www.turismo.cdmx.gob.mx/storage/app/media/Transparencia2017/art_121/fraccion_xxx/CT-09-2017.pdf" TargetMode="External"/><Relationship Id="rId25" Type="http://schemas.openxmlformats.org/officeDocument/2006/relationships/hyperlink" Target="http://www.turismo.cdmx.gob.mx/storage/app/media/Transparencia2017/art_121/fraccion_xxx/CT-23-2017.pdf" TargetMode="External"/><Relationship Id="rId33" Type="http://schemas.openxmlformats.org/officeDocument/2006/relationships/hyperlink" Target="http://www.turismo.cdmx.gob.mx/storage/app/media/Transparencia2017/art_121/fraccion_xxx/CT-31-2017.pdf" TargetMode="External"/><Relationship Id="rId38" Type="http://schemas.openxmlformats.org/officeDocument/2006/relationships/hyperlink" Target="http://www.turismo.cdmx.gob.mx/storage/app/media/Transparencia2017/art_121/fraccion_xxx/CT-37-2017.pdf" TargetMode="External"/><Relationship Id="rId46" Type="http://schemas.openxmlformats.org/officeDocument/2006/relationships/hyperlink" Target="http://www.turismo.cdmx.gob.mx/storage/app/media/Transparencia2017/art_121/fraccion_xxx/CT-49-2017.pdf" TargetMode="External"/><Relationship Id="rId59" Type="http://schemas.openxmlformats.org/officeDocument/2006/relationships/hyperlink" Target="http://www.turismo.cdmx.gob.mx/storage/app/media/Transparencia2017/art_121/fraccion_xxx/CT-07-2017.pdf" TargetMode="External"/><Relationship Id="rId67" Type="http://schemas.openxmlformats.org/officeDocument/2006/relationships/hyperlink" Target="http://www.turismo.cdmx.gob.mx/storage/app/media/Transparencia2017/art_121/fraccion_xxx/CP-03-2018.pdf" TargetMode="External"/><Relationship Id="rId20" Type="http://schemas.openxmlformats.org/officeDocument/2006/relationships/hyperlink" Target="http://www.turismo.cdmx.gob.mx/storage/app/media/Transparencia2017/art_121/fraccion_xxx/CP-11-2017.pdf" TargetMode="External"/><Relationship Id="rId41" Type="http://schemas.openxmlformats.org/officeDocument/2006/relationships/hyperlink" Target="http://www.turismo.cdmx.gob.mx/storage/app/media/Transparencia2017/art_121/fraccion_xxx/CT-40-2017.pdf" TargetMode="External"/><Relationship Id="rId54" Type="http://schemas.openxmlformats.org/officeDocument/2006/relationships/hyperlink" Target="http://www.turismo.cdmx.gob.mx/storage/app/media/Transparencia2017/art_121/fraccion_xxx/CT-19-2017.pdf" TargetMode="External"/><Relationship Id="rId62" Type="http://schemas.openxmlformats.org/officeDocument/2006/relationships/hyperlink" Target="http://www.turismo.cdmx.gob.mx/storage/app/media/Transparencia2017/art_121/fraccion_xxx/CT-03-2017.pdf" TargetMode="External"/><Relationship Id="rId70" Type="http://schemas.openxmlformats.org/officeDocument/2006/relationships/hyperlink" Target="http://www.turismo.cdmx.gob.mx/storage/app/media/Transparencia2017/art_121/fraccion_xxx/CP-06-2018.pdf" TargetMode="External"/><Relationship Id="rId1" Type="http://schemas.openxmlformats.org/officeDocument/2006/relationships/hyperlink" Target="http://www.turismo.cdmx.gob.mx/storage/app/media/Transparencia2017/art_121/fraccion_xxx/Aut.Sec.CT-02-2017.pdf" TargetMode="External"/><Relationship Id="rId6" Type="http://schemas.openxmlformats.org/officeDocument/2006/relationships/hyperlink" Target="http://www.turismo.cdmx.gob.mx/storage/app/media/Transparencia2017/art_121/fraccion_xxx/CT-0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3"/>
  <sheetViews>
    <sheetView tabSelected="1" topLeftCell="A133" zoomScale="25" zoomScaleNormal="25" workbookViewId="0">
      <selection activeCell="V157" sqref="V157:V162"/>
    </sheetView>
  </sheetViews>
  <sheetFormatPr baseColWidth="10" defaultRowHeight="14.4" x14ac:dyDescent="0.3"/>
  <cols>
    <col min="2" max="2" width="15.88671875" customWidth="1"/>
    <col min="5" max="5" width="15.44140625" customWidth="1"/>
    <col min="6" max="6" width="15.109375" customWidth="1"/>
    <col min="8" max="8" width="30.44140625" customWidth="1"/>
    <col min="9" max="9" width="9.88671875" customWidth="1"/>
    <col min="10" max="10" width="10" customWidth="1"/>
    <col min="11" max="11" width="11.109375" customWidth="1"/>
    <col min="12" max="12" width="15.44140625" customWidth="1"/>
    <col min="13" max="13" width="16.6640625" style="3" customWidth="1"/>
    <col min="18" max="18" width="12.33203125" customWidth="1"/>
    <col min="19" max="19" width="12.6640625" customWidth="1"/>
    <col min="20" max="20" width="11.44140625" style="10"/>
    <col min="22" max="22" width="16.33203125" style="6" customWidth="1"/>
    <col min="23" max="23" width="15.88671875" style="6" customWidth="1"/>
    <col min="24" max="24" width="12.5546875" style="6" bestFit="1" customWidth="1"/>
    <col min="28" max="28" width="23.6640625" customWidth="1"/>
    <col min="29" max="29" width="20" style="3" customWidth="1"/>
    <col min="30" max="30" width="14" customWidth="1"/>
    <col min="31" max="31" width="14.6640625" customWidth="1"/>
    <col min="32" max="32" width="15.44140625" style="13" customWidth="1"/>
    <col min="35" max="35" width="20" customWidth="1"/>
    <col min="38" max="38" width="33" customWidth="1"/>
    <col min="39" max="39" width="17.88671875" customWidth="1"/>
    <col min="41" max="41" width="19.109375" customWidth="1"/>
    <col min="42" max="42" width="18.88671875" customWidth="1"/>
    <col min="43" max="43" width="13.5546875" customWidth="1"/>
    <col min="44" max="44" width="14" customWidth="1"/>
    <col min="45" max="45" width="17.33203125" customWidth="1"/>
    <col min="46" max="46" width="13.5546875" customWidth="1"/>
    <col min="47" max="47" width="14.5546875" customWidth="1"/>
    <col min="48" max="48" width="17.44140625" customWidth="1"/>
  </cols>
  <sheetData>
    <row r="1" spans="1:49" s="1" customFormat="1" ht="30.75" customHeight="1" x14ac:dyDescent="0.3">
      <c r="I1" s="7" t="s">
        <v>53</v>
      </c>
      <c r="J1" s="7"/>
      <c r="K1" s="7"/>
      <c r="L1" s="7"/>
      <c r="M1" s="8"/>
      <c r="N1" s="7"/>
      <c r="O1" s="7"/>
      <c r="P1" s="7"/>
      <c r="T1" s="10"/>
      <c r="V1" s="5"/>
      <c r="W1" s="5"/>
      <c r="X1" s="5"/>
      <c r="AC1" s="4"/>
      <c r="AF1" s="12"/>
    </row>
    <row r="2" spans="1:49" s="1" customFormat="1" ht="24" customHeight="1" x14ac:dyDescent="0.3">
      <c r="A2" s="93" t="s">
        <v>0</v>
      </c>
      <c r="B2" s="93" t="s">
        <v>1</v>
      </c>
      <c r="C2" s="93" t="s">
        <v>2</v>
      </c>
      <c r="D2" s="93"/>
      <c r="E2" s="93"/>
      <c r="F2" s="93"/>
      <c r="G2" s="93"/>
      <c r="H2" s="93"/>
      <c r="I2" s="93" t="s">
        <v>2</v>
      </c>
      <c r="J2" s="93"/>
      <c r="K2" s="93"/>
      <c r="L2" s="93"/>
      <c r="M2" s="93"/>
      <c r="N2" s="93"/>
      <c r="O2" s="93"/>
      <c r="P2" s="93"/>
      <c r="Q2" s="93"/>
      <c r="R2" s="93" t="s">
        <v>16</v>
      </c>
      <c r="S2" s="93"/>
      <c r="T2" s="93"/>
      <c r="U2" s="93"/>
      <c r="V2" s="93"/>
      <c r="W2" s="93"/>
      <c r="X2" s="93" t="s">
        <v>16</v>
      </c>
      <c r="Y2" s="93"/>
      <c r="Z2" s="93"/>
      <c r="AA2" s="93"/>
      <c r="AB2" s="93"/>
      <c r="AC2" s="93"/>
      <c r="AD2" s="93" t="s">
        <v>2</v>
      </c>
      <c r="AE2" s="93"/>
      <c r="AF2" s="93"/>
      <c r="AG2" s="93"/>
      <c r="AH2" s="93"/>
      <c r="AI2" s="93"/>
      <c r="AJ2" s="93" t="s">
        <v>2</v>
      </c>
      <c r="AK2" s="93"/>
      <c r="AL2" s="93"/>
      <c r="AM2" s="93"/>
      <c r="AN2" s="93" t="s">
        <v>2</v>
      </c>
      <c r="AO2" s="93"/>
      <c r="AP2" s="93"/>
      <c r="AQ2" s="93"/>
      <c r="AR2" s="93"/>
      <c r="AS2" s="93"/>
      <c r="AT2" s="93"/>
      <c r="AU2" s="93"/>
      <c r="AV2" s="93"/>
      <c r="AW2" s="93"/>
    </row>
    <row r="3" spans="1:49" s="1" customFormat="1" ht="57" customHeight="1" x14ac:dyDescent="0.3">
      <c r="A3" s="93"/>
      <c r="B3" s="93"/>
      <c r="C3" s="93" t="s">
        <v>3</v>
      </c>
      <c r="D3" s="93" t="s">
        <v>4</v>
      </c>
      <c r="E3" s="93" t="s">
        <v>5</v>
      </c>
      <c r="F3" s="93" t="s">
        <v>6</v>
      </c>
      <c r="G3" s="93" t="s">
        <v>7</v>
      </c>
      <c r="H3" s="93" t="s">
        <v>8</v>
      </c>
      <c r="I3" s="93" t="s">
        <v>9</v>
      </c>
      <c r="J3" s="93"/>
      <c r="K3" s="93"/>
      <c r="L3" s="93" t="s">
        <v>10</v>
      </c>
      <c r="M3" s="95" t="s">
        <v>11</v>
      </c>
      <c r="N3" s="93" t="s">
        <v>12</v>
      </c>
      <c r="O3" s="93"/>
      <c r="P3" s="93"/>
      <c r="Q3" s="93" t="s">
        <v>10</v>
      </c>
      <c r="R3" s="93"/>
      <c r="S3" s="93"/>
      <c r="T3" s="93"/>
      <c r="U3" s="93"/>
      <c r="V3" s="93"/>
      <c r="W3" s="93"/>
      <c r="X3" s="93"/>
      <c r="Y3" s="93"/>
      <c r="Z3" s="93"/>
      <c r="AA3" s="93"/>
      <c r="AB3" s="93"/>
      <c r="AC3" s="93"/>
      <c r="AD3" s="93" t="s">
        <v>28</v>
      </c>
      <c r="AE3" s="93"/>
      <c r="AF3" s="93" t="s">
        <v>29</v>
      </c>
      <c r="AG3" s="93" t="s">
        <v>30</v>
      </c>
      <c r="AH3" s="93" t="s">
        <v>31</v>
      </c>
      <c r="AI3" s="93" t="s">
        <v>32</v>
      </c>
      <c r="AJ3" s="93" t="s">
        <v>35</v>
      </c>
      <c r="AK3" s="93"/>
      <c r="AL3" s="93"/>
      <c r="AM3" s="93"/>
      <c r="AN3" s="93"/>
      <c r="AO3" s="93"/>
      <c r="AP3" s="93"/>
      <c r="AQ3" s="93"/>
      <c r="AR3" s="93"/>
      <c r="AS3" s="93"/>
      <c r="AT3" s="93"/>
      <c r="AU3" s="93"/>
      <c r="AV3" s="93"/>
      <c r="AW3" s="93"/>
    </row>
    <row r="4" spans="1:49" s="1" customFormat="1" ht="51" x14ac:dyDescent="0.3">
      <c r="A4" s="94"/>
      <c r="B4" s="94"/>
      <c r="C4" s="94"/>
      <c r="D4" s="94"/>
      <c r="E4" s="94"/>
      <c r="F4" s="94"/>
      <c r="G4" s="94"/>
      <c r="H4" s="94"/>
      <c r="I4" s="14" t="s">
        <v>13</v>
      </c>
      <c r="J4" s="14" t="s">
        <v>14</v>
      </c>
      <c r="K4" s="14" t="s">
        <v>15</v>
      </c>
      <c r="L4" s="94"/>
      <c r="M4" s="96"/>
      <c r="N4" s="14" t="s">
        <v>13</v>
      </c>
      <c r="O4" s="14" t="s">
        <v>14</v>
      </c>
      <c r="P4" s="14" t="s">
        <v>15</v>
      </c>
      <c r="Q4" s="94"/>
      <c r="R4" s="14" t="s">
        <v>17</v>
      </c>
      <c r="S4" s="14" t="s">
        <v>18</v>
      </c>
      <c r="T4" s="15" t="s">
        <v>19</v>
      </c>
      <c r="U4" s="14" t="s">
        <v>20</v>
      </c>
      <c r="V4" s="16" t="s">
        <v>21</v>
      </c>
      <c r="W4" s="16" t="s">
        <v>22</v>
      </c>
      <c r="X4" s="16" t="s">
        <v>23</v>
      </c>
      <c r="Y4" s="17" t="s">
        <v>24</v>
      </c>
      <c r="Z4" s="14" t="s">
        <v>25</v>
      </c>
      <c r="AA4" s="14" t="s">
        <v>26</v>
      </c>
      <c r="AB4" s="14" t="s">
        <v>27</v>
      </c>
      <c r="AC4" s="16" t="s">
        <v>54</v>
      </c>
      <c r="AD4" s="14" t="s">
        <v>33</v>
      </c>
      <c r="AE4" s="14" t="s">
        <v>34</v>
      </c>
      <c r="AF4" s="94"/>
      <c r="AG4" s="94"/>
      <c r="AH4" s="94"/>
      <c r="AI4" s="94"/>
      <c r="AJ4" s="14" t="s">
        <v>36</v>
      </c>
      <c r="AK4" s="14" t="s">
        <v>37</v>
      </c>
      <c r="AL4" s="14" t="s">
        <v>38</v>
      </c>
      <c r="AM4" s="14" t="s">
        <v>39</v>
      </c>
      <c r="AN4" s="14" t="s">
        <v>40</v>
      </c>
      <c r="AO4" s="14" t="s">
        <v>41</v>
      </c>
      <c r="AP4" s="14" t="s">
        <v>42</v>
      </c>
      <c r="AQ4" s="14" t="s">
        <v>43</v>
      </c>
      <c r="AR4" s="14" t="s">
        <v>44</v>
      </c>
      <c r="AS4" s="14" t="s">
        <v>45</v>
      </c>
      <c r="AT4" s="14" t="s">
        <v>46</v>
      </c>
      <c r="AU4" s="14" t="s">
        <v>47</v>
      </c>
      <c r="AV4" s="14" t="s">
        <v>48</v>
      </c>
      <c r="AW4" s="14" t="s">
        <v>49</v>
      </c>
    </row>
    <row r="5" spans="1:49" s="10" customFormat="1" ht="20.399999999999999" x14ac:dyDescent="0.3">
      <c r="A5" s="72" t="s">
        <v>236</v>
      </c>
      <c r="B5" s="72" t="s">
        <v>237</v>
      </c>
      <c r="C5" s="72">
        <v>2017</v>
      </c>
      <c r="D5" s="72" t="s">
        <v>238</v>
      </c>
      <c r="E5" s="72" t="s">
        <v>239</v>
      </c>
      <c r="F5" s="72" t="s">
        <v>240</v>
      </c>
      <c r="G5" s="69" t="s">
        <v>349</v>
      </c>
      <c r="H5" s="72" t="s">
        <v>241</v>
      </c>
      <c r="I5" s="72" t="s">
        <v>242</v>
      </c>
      <c r="J5" s="72"/>
      <c r="K5" s="72"/>
      <c r="L5" s="18" t="s">
        <v>242</v>
      </c>
      <c r="M5" s="19">
        <v>1479936</v>
      </c>
      <c r="N5" s="72" t="s">
        <v>242</v>
      </c>
      <c r="O5" s="72"/>
      <c r="P5" s="72"/>
      <c r="Q5" s="72" t="s">
        <v>242</v>
      </c>
      <c r="R5" s="72" t="s">
        <v>243</v>
      </c>
      <c r="S5" s="72" t="s">
        <v>244</v>
      </c>
      <c r="T5" s="78" t="s">
        <v>239</v>
      </c>
      <c r="U5" s="81">
        <v>43090</v>
      </c>
      <c r="V5" s="91">
        <v>1049600</v>
      </c>
      <c r="W5" s="91">
        <v>1479936</v>
      </c>
      <c r="X5" s="72" t="s">
        <v>50</v>
      </c>
      <c r="Y5" s="72" t="s">
        <v>52</v>
      </c>
      <c r="Z5" s="72" t="s">
        <v>50</v>
      </c>
      <c r="AA5" s="72" t="s">
        <v>245</v>
      </c>
      <c r="AB5" s="72" t="s">
        <v>241</v>
      </c>
      <c r="AC5" s="97">
        <v>131200</v>
      </c>
      <c r="AD5" s="81">
        <v>42736</v>
      </c>
      <c r="AE5" s="81">
        <v>42758</v>
      </c>
      <c r="AF5" s="69" t="s">
        <v>235</v>
      </c>
      <c r="AG5" s="70" t="s">
        <v>50</v>
      </c>
      <c r="AH5" s="70" t="s">
        <v>246</v>
      </c>
      <c r="AI5" s="70" t="s">
        <v>247</v>
      </c>
      <c r="AJ5" s="70" t="s">
        <v>50</v>
      </c>
      <c r="AK5" s="70" t="s">
        <v>50</v>
      </c>
      <c r="AL5" s="70" t="s">
        <v>50</v>
      </c>
      <c r="AM5" s="70" t="s">
        <v>50</v>
      </c>
      <c r="AN5" s="70" t="s">
        <v>51</v>
      </c>
      <c r="AO5" s="70" t="s">
        <v>248</v>
      </c>
      <c r="AP5" s="70" t="s">
        <v>50</v>
      </c>
      <c r="AQ5" s="70" t="s">
        <v>50</v>
      </c>
      <c r="AR5" s="70" t="s">
        <v>50</v>
      </c>
      <c r="AS5" s="70" t="s">
        <v>50</v>
      </c>
      <c r="AT5" s="72" t="s">
        <v>50</v>
      </c>
      <c r="AU5" s="72" t="s">
        <v>50</v>
      </c>
      <c r="AV5" s="72" t="s">
        <v>50</v>
      </c>
      <c r="AW5" s="72" t="s">
        <v>50</v>
      </c>
    </row>
    <row r="6" spans="1:49" s="9" customFormat="1" ht="20.399999999999999" x14ac:dyDescent="0.3">
      <c r="A6" s="72"/>
      <c r="B6" s="72"/>
      <c r="C6" s="72"/>
      <c r="D6" s="72"/>
      <c r="E6" s="72"/>
      <c r="F6" s="72"/>
      <c r="G6" s="69"/>
      <c r="H6" s="72"/>
      <c r="I6" s="72" t="s">
        <v>249</v>
      </c>
      <c r="J6" s="72"/>
      <c r="K6" s="72"/>
      <c r="L6" s="18" t="s">
        <v>249</v>
      </c>
      <c r="M6" s="19">
        <v>1614097.5</v>
      </c>
      <c r="N6" s="72"/>
      <c r="O6" s="72"/>
      <c r="P6" s="72"/>
      <c r="Q6" s="72"/>
      <c r="R6" s="72"/>
      <c r="S6" s="72"/>
      <c r="T6" s="78"/>
      <c r="U6" s="81"/>
      <c r="V6" s="91"/>
      <c r="W6" s="91"/>
      <c r="X6" s="72"/>
      <c r="Y6" s="72"/>
      <c r="Z6" s="72"/>
      <c r="AA6" s="72"/>
      <c r="AB6" s="72"/>
      <c r="AC6" s="72"/>
      <c r="AD6" s="81"/>
      <c r="AE6" s="81"/>
      <c r="AF6" s="69"/>
      <c r="AG6" s="70"/>
      <c r="AH6" s="70"/>
      <c r="AI6" s="70"/>
      <c r="AJ6" s="70"/>
      <c r="AK6" s="70"/>
      <c r="AL6" s="70"/>
      <c r="AM6" s="70"/>
      <c r="AN6" s="70"/>
      <c r="AO6" s="70"/>
      <c r="AP6" s="70"/>
      <c r="AQ6" s="70"/>
      <c r="AR6" s="70"/>
      <c r="AS6" s="70"/>
      <c r="AT6" s="72"/>
      <c r="AU6" s="72"/>
      <c r="AV6" s="72"/>
      <c r="AW6" s="72"/>
    </row>
    <row r="7" spans="1:49" s="1" customFormat="1" ht="59.25" customHeight="1" x14ac:dyDescent="0.3">
      <c r="A7" s="72"/>
      <c r="B7" s="72"/>
      <c r="C7" s="72"/>
      <c r="D7" s="72"/>
      <c r="E7" s="72"/>
      <c r="F7" s="72"/>
      <c r="G7" s="69"/>
      <c r="H7" s="72"/>
      <c r="I7" s="72" t="s">
        <v>250</v>
      </c>
      <c r="J7" s="72"/>
      <c r="K7" s="72"/>
      <c r="L7" s="18" t="s">
        <v>250</v>
      </c>
      <c r="M7" s="19">
        <v>1547136.6</v>
      </c>
      <c r="N7" s="72"/>
      <c r="O7" s="72"/>
      <c r="P7" s="72"/>
      <c r="Q7" s="72"/>
      <c r="R7" s="72"/>
      <c r="S7" s="72"/>
      <c r="T7" s="78"/>
      <c r="U7" s="81"/>
      <c r="V7" s="91"/>
      <c r="W7" s="91"/>
      <c r="X7" s="72"/>
      <c r="Y7" s="72"/>
      <c r="Z7" s="72"/>
      <c r="AA7" s="72"/>
      <c r="AB7" s="72"/>
      <c r="AC7" s="72"/>
      <c r="AD7" s="81"/>
      <c r="AE7" s="81"/>
      <c r="AF7" s="69"/>
      <c r="AG7" s="70"/>
      <c r="AH7" s="70"/>
      <c r="AI7" s="70"/>
      <c r="AJ7" s="70"/>
      <c r="AK7" s="70"/>
      <c r="AL7" s="70"/>
      <c r="AM7" s="70"/>
      <c r="AN7" s="70"/>
      <c r="AO7" s="70"/>
      <c r="AP7" s="70"/>
      <c r="AQ7" s="70"/>
      <c r="AR7" s="70"/>
      <c r="AS7" s="70"/>
      <c r="AT7" s="72"/>
      <c r="AU7" s="72"/>
      <c r="AV7" s="72"/>
      <c r="AW7" s="72"/>
    </row>
    <row r="8" spans="1:49" s="1" customFormat="1" ht="59.25" customHeight="1" x14ac:dyDescent="0.3">
      <c r="A8" s="72" t="s">
        <v>236</v>
      </c>
      <c r="B8" s="72" t="s">
        <v>237</v>
      </c>
      <c r="C8" s="72">
        <v>2017</v>
      </c>
      <c r="D8" s="72" t="s">
        <v>238</v>
      </c>
      <c r="E8" s="72" t="s">
        <v>251</v>
      </c>
      <c r="F8" s="72" t="s">
        <v>240</v>
      </c>
      <c r="G8" s="69" t="s">
        <v>350</v>
      </c>
      <c r="H8" s="72" t="s">
        <v>252</v>
      </c>
      <c r="I8" s="72" t="s">
        <v>249</v>
      </c>
      <c r="J8" s="72"/>
      <c r="K8" s="72"/>
      <c r="L8" s="72" t="s">
        <v>249</v>
      </c>
      <c r="M8" s="100">
        <v>731293</v>
      </c>
      <c r="N8" s="72" t="s">
        <v>249</v>
      </c>
      <c r="O8" s="72"/>
      <c r="P8" s="72"/>
      <c r="Q8" s="72" t="s">
        <v>249</v>
      </c>
      <c r="R8" s="72" t="s">
        <v>253</v>
      </c>
      <c r="S8" s="72" t="s">
        <v>244</v>
      </c>
      <c r="T8" s="78" t="s">
        <v>251</v>
      </c>
      <c r="U8" s="81">
        <v>43090</v>
      </c>
      <c r="V8" s="91">
        <v>630425</v>
      </c>
      <c r="W8" s="91">
        <v>731293</v>
      </c>
      <c r="X8" s="72" t="s">
        <v>254</v>
      </c>
      <c r="Y8" s="72" t="s">
        <v>52</v>
      </c>
      <c r="Z8" s="72" t="s">
        <v>50</v>
      </c>
      <c r="AA8" s="72" t="s">
        <v>245</v>
      </c>
      <c r="AB8" s="72" t="s">
        <v>252</v>
      </c>
      <c r="AC8" s="97">
        <v>63042.5</v>
      </c>
      <c r="AD8" s="81">
        <v>42736</v>
      </c>
      <c r="AE8" s="81">
        <v>42825</v>
      </c>
      <c r="AF8" s="69" t="s">
        <v>235</v>
      </c>
      <c r="AG8" s="70" t="s">
        <v>50</v>
      </c>
      <c r="AH8" s="70" t="s">
        <v>246</v>
      </c>
      <c r="AI8" s="70" t="s">
        <v>247</v>
      </c>
      <c r="AJ8" s="70" t="s">
        <v>50</v>
      </c>
      <c r="AK8" s="70" t="s">
        <v>50</v>
      </c>
      <c r="AL8" s="70" t="s">
        <v>50</v>
      </c>
      <c r="AM8" s="70" t="s">
        <v>50</v>
      </c>
      <c r="AN8" s="70" t="s">
        <v>51</v>
      </c>
      <c r="AO8" s="70" t="s">
        <v>248</v>
      </c>
      <c r="AP8" s="70" t="s">
        <v>50</v>
      </c>
      <c r="AQ8" s="70" t="s">
        <v>50</v>
      </c>
      <c r="AR8" s="70" t="s">
        <v>50</v>
      </c>
      <c r="AS8" s="70" t="s">
        <v>50</v>
      </c>
      <c r="AT8" s="72" t="s">
        <v>50</v>
      </c>
      <c r="AU8" s="72" t="s">
        <v>50</v>
      </c>
      <c r="AV8" s="72" t="s">
        <v>50</v>
      </c>
      <c r="AW8" s="72" t="s">
        <v>50</v>
      </c>
    </row>
    <row r="9" spans="1:49" s="1" customFormat="1" ht="59.25" customHeight="1" x14ac:dyDescent="0.3">
      <c r="A9" s="72"/>
      <c r="B9" s="72"/>
      <c r="C9" s="72"/>
      <c r="D9" s="72"/>
      <c r="E9" s="72"/>
      <c r="F9" s="72"/>
      <c r="G9" s="69"/>
      <c r="H9" s="72"/>
      <c r="I9" s="72"/>
      <c r="J9" s="72"/>
      <c r="K9" s="72"/>
      <c r="L9" s="72"/>
      <c r="M9" s="100"/>
      <c r="N9" s="72"/>
      <c r="O9" s="72"/>
      <c r="P9" s="72"/>
      <c r="Q9" s="72"/>
      <c r="R9" s="72"/>
      <c r="S9" s="72"/>
      <c r="T9" s="78"/>
      <c r="U9" s="81"/>
      <c r="V9" s="91"/>
      <c r="W9" s="72"/>
      <c r="X9" s="72"/>
      <c r="Y9" s="72"/>
      <c r="Z9" s="72"/>
      <c r="AA9" s="72"/>
      <c r="AB9" s="72"/>
      <c r="AC9" s="72"/>
      <c r="AD9" s="72"/>
      <c r="AE9" s="72"/>
      <c r="AF9" s="69"/>
      <c r="AG9" s="70"/>
      <c r="AH9" s="70"/>
      <c r="AI9" s="70"/>
      <c r="AJ9" s="70"/>
      <c r="AK9" s="70"/>
      <c r="AL9" s="70"/>
      <c r="AM9" s="70"/>
      <c r="AN9" s="70"/>
      <c r="AO9" s="70"/>
      <c r="AP9" s="70"/>
      <c r="AQ9" s="70"/>
      <c r="AR9" s="70"/>
      <c r="AS9" s="70"/>
      <c r="AT9" s="72"/>
      <c r="AU9" s="72"/>
      <c r="AV9" s="72"/>
      <c r="AW9" s="72"/>
    </row>
    <row r="10" spans="1:49" s="1" customFormat="1" ht="59.25" customHeight="1" x14ac:dyDescent="0.3">
      <c r="A10" s="72"/>
      <c r="B10" s="72"/>
      <c r="C10" s="72"/>
      <c r="D10" s="72"/>
      <c r="E10" s="72"/>
      <c r="F10" s="72"/>
      <c r="G10" s="69"/>
      <c r="H10" s="72"/>
      <c r="I10" s="72"/>
      <c r="J10" s="72"/>
      <c r="K10" s="72"/>
      <c r="L10" s="72"/>
      <c r="M10" s="100"/>
      <c r="N10" s="72"/>
      <c r="O10" s="72"/>
      <c r="P10" s="72"/>
      <c r="Q10" s="72"/>
      <c r="R10" s="72"/>
      <c r="S10" s="72"/>
      <c r="T10" s="78"/>
      <c r="U10" s="81"/>
      <c r="V10" s="91"/>
      <c r="W10" s="72"/>
      <c r="X10" s="72"/>
      <c r="Y10" s="72"/>
      <c r="Z10" s="72"/>
      <c r="AA10" s="72"/>
      <c r="AB10" s="72"/>
      <c r="AC10" s="72"/>
      <c r="AD10" s="72"/>
      <c r="AE10" s="72"/>
      <c r="AF10" s="69"/>
      <c r="AG10" s="70"/>
      <c r="AH10" s="70"/>
      <c r="AI10" s="70"/>
      <c r="AJ10" s="70"/>
      <c r="AK10" s="70"/>
      <c r="AL10" s="70"/>
      <c r="AM10" s="70"/>
      <c r="AN10" s="70"/>
      <c r="AO10" s="70"/>
      <c r="AP10" s="70"/>
      <c r="AQ10" s="70"/>
      <c r="AR10" s="70"/>
      <c r="AS10" s="70"/>
      <c r="AT10" s="72"/>
      <c r="AU10" s="72"/>
      <c r="AV10" s="72"/>
      <c r="AW10" s="72"/>
    </row>
    <row r="11" spans="1:49" s="1" customFormat="1" ht="59.25" customHeight="1" x14ac:dyDescent="0.3">
      <c r="A11" s="72"/>
      <c r="B11" s="72"/>
      <c r="C11" s="72"/>
      <c r="D11" s="72"/>
      <c r="E11" s="72"/>
      <c r="F11" s="72"/>
      <c r="G11" s="69"/>
      <c r="H11" s="72"/>
      <c r="I11" s="72"/>
      <c r="J11" s="72"/>
      <c r="K11" s="72"/>
      <c r="L11" s="72"/>
      <c r="M11" s="100"/>
      <c r="N11" s="72"/>
      <c r="O11" s="72"/>
      <c r="P11" s="72"/>
      <c r="Q11" s="72"/>
      <c r="R11" s="72"/>
      <c r="S11" s="72"/>
      <c r="T11" s="78"/>
      <c r="U11" s="81"/>
      <c r="V11" s="91"/>
      <c r="W11" s="72"/>
      <c r="X11" s="72"/>
      <c r="Y11" s="72"/>
      <c r="Z11" s="72"/>
      <c r="AA11" s="72"/>
      <c r="AB11" s="72"/>
      <c r="AC11" s="72"/>
      <c r="AD11" s="72"/>
      <c r="AE11" s="72"/>
      <c r="AF11" s="69"/>
      <c r="AG11" s="70"/>
      <c r="AH11" s="70"/>
      <c r="AI11" s="70"/>
      <c r="AJ11" s="70"/>
      <c r="AK11" s="70"/>
      <c r="AL11" s="70"/>
      <c r="AM11" s="70"/>
      <c r="AN11" s="70"/>
      <c r="AO11" s="70"/>
      <c r="AP11" s="70"/>
      <c r="AQ11" s="70"/>
      <c r="AR11" s="70"/>
      <c r="AS11" s="70"/>
      <c r="AT11" s="72"/>
      <c r="AU11" s="72"/>
      <c r="AV11" s="72"/>
      <c r="AW11" s="72"/>
    </row>
    <row r="12" spans="1:49" s="1" customFormat="1" ht="59.25" customHeight="1" x14ac:dyDescent="0.3">
      <c r="A12" s="72" t="s">
        <v>236</v>
      </c>
      <c r="B12" s="72" t="s">
        <v>237</v>
      </c>
      <c r="C12" s="72">
        <v>2017</v>
      </c>
      <c r="D12" s="72" t="s">
        <v>238</v>
      </c>
      <c r="E12" s="72" t="s">
        <v>255</v>
      </c>
      <c r="F12" s="72" t="s">
        <v>256</v>
      </c>
      <c r="G12" s="69" t="s">
        <v>351</v>
      </c>
      <c r="H12" s="72" t="s">
        <v>257</v>
      </c>
      <c r="I12" s="72" t="s">
        <v>258</v>
      </c>
      <c r="J12" s="72"/>
      <c r="K12" s="72"/>
      <c r="L12" s="18" t="s">
        <v>258</v>
      </c>
      <c r="M12" s="20">
        <v>6897500</v>
      </c>
      <c r="N12" s="72" t="s">
        <v>258</v>
      </c>
      <c r="O12" s="72"/>
      <c r="P12" s="72"/>
      <c r="Q12" s="72" t="s">
        <v>258</v>
      </c>
      <c r="R12" s="72" t="s">
        <v>243</v>
      </c>
      <c r="S12" s="72" t="s">
        <v>244</v>
      </c>
      <c r="T12" s="78" t="s">
        <v>255</v>
      </c>
      <c r="U12" s="81">
        <v>42815</v>
      </c>
      <c r="V12" s="91">
        <v>5946120.6900000004</v>
      </c>
      <c r="W12" s="91">
        <v>6897500</v>
      </c>
      <c r="X12" s="72" t="s">
        <v>50</v>
      </c>
      <c r="Y12" s="72" t="s">
        <v>52</v>
      </c>
      <c r="Z12" s="72" t="s">
        <v>50</v>
      </c>
      <c r="AA12" s="72" t="s">
        <v>245</v>
      </c>
      <c r="AB12" s="72" t="s">
        <v>257</v>
      </c>
      <c r="AC12" s="97">
        <v>594612.06999999995</v>
      </c>
      <c r="AD12" s="81">
        <v>42815</v>
      </c>
      <c r="AE12" s="81">
        <v>42825</v>
      </c>
      <c r="AF12" s="85" t="s">
        <v>235</v>
      </c>
      <c r="AG12" s="70" t="s">
        <v>50</v>
      </c>
      <c r="AH12" s="70" t="s">
        <v>246</v>
      </c>
      <c r="AI12" s="70" t="s">
        <v>247</v>
      </c>
      <c r="AJ12" s="70" t="s">
        <v>50</v>
      </c>
      <c r="AK12" s="70" t="s">
        <v>50</v>
      </c>
      <c r="AL12" s="70" t="s">
        <v>50</v>
      </c>
      <c r="AM12" s="70" t="s">
        <v>50</v>
      </c>
      <c r="AN12" s="70" t="s">
        <v>51</v>
      </c>
      <c r="AO12" s="70" t="s">
        <v>248</v>
      </c>
      <c r="AP12" s="70" t="s">
        <v>50</v>
      </c>
      <c r="AQ12" s="70" t="s">
        <v>50</v>
      </c>
      <c r="AR12" s="70" t="s">
        <v>50</v>
      </c>
      <c r="AS12" s="70" t="s">
        <v>50</v>
      </c>
      <c r="AT12" s="72" t="s">
        <v>50</v>
      </c>
      <c r="AU12" s="72" t="s">
        <v>50</v>
      </c>
      <c r="AV12" s="72" t="s">
        <v>50</v>
      </c>
      <c r="AW12" s="72" t="s">
        <v>50</v>
      </c>
    </row>
    <row r="13" spans="1:49" s="1" customFormat="1" ht="59.25" customHeight="1" x14ac:dyDescent="0.3">
      <c r="A13" s="72"/>
      <c r="B13" s="72"/>
      <c r="C13" s="72"/>
      <c r="D13" s="72"/>
      <c r="E13" s="72"/>
      <c r="F13" s="72"/>
      <c r="G13" s="69"/>
      <c r="H13" s="72"/>
      <c r="I13" s="72" t="s">
        <v>259</v>
      </c>
      <c r="J13" s="72"/>
      <c r="K13" s="72"/>
      <c r="L13" s="18" t="s">
        <v>259</v>
      </c>
      <c r="M13" s="20">
        <v>6985750</v>
      </c>
      <c r="N13" s="72"/>
      <c r="O13" s="72"/>
      <c r="P13" s="72"/>
      <c r="Q13" s="72"/>
      <c r="R13" s="72"/>
      <c r="S13" s="72"/>
      <c r="T13" s="78"/>
      <c r="U13" s="81"/>
      <c r="V13" s="91"/>
      <c r="W13" s="91"/>
      <c r="X13" s="72"/>
      <c r="Y13" s="72"/>
      <c r="Z13" s="72"/>
      <c r="AA13" s="72"/>
      <c r="AB13" s="72"/>
      <c r="AC13" s="72"/>
      <c r="AD13" s="81"/>
      <c r="AE13" s="72"/>
      <c r="AF13" s="98"/>
      <c r="AG13" s="70"/>
      <c r="AH13" s="70"/>
      <c r="AI13" s="70"/>
      <c r="AJ13" s="70"/>
      <c r="AK13" s="70"/>
      <c r="AL13" s="70"/>
      <c r="AM13" s="70"/>
      <c r="AN13" s="70"/>
      <c r="AO13" s="70"/>
      <c r="AP13" s="70"/>
      <c r="AQ13" s="70"/>
      <c r="AR13" s="70"/>
      <c r="AS13" s="70"/>
      <c r="AT13" s="72"/>
      <c r="AU13" s="72"/>
      <c r="AV13" s="72"/>
      <c r="AW13" s="72"/>
    </row>
    <row r="14" spans="1:49" s="1" customFormat="1" ht="59.25" customHeight="1" x14ac:dyDescent="0.3">
      <c r="A14" s="72"/>
      <c r="B14" s="72"/>
      <c r="C14" s="72"/>
      <c r="D14" s="72"/>
      <c r="E14" s="72"/>
      <c r="F14" s="72"/>
      <c r="G14" s="69"/>
      <c r="H14" s="72"/>
      <c r="I14" s="72" t="s">
        <v>260</v>
      </c>
      <c r="J14" s="72"/>
      <c r="K14" s="72"/>
      <c r="L14" s="18" t="s">
        <v>260</v>
      </c>
      <c r="M14" s="20">
        <v>7050000</v>
      </c>
      <c r="N14" s="72"/>
      <c r="O14" s="72"/>
      <c r="P14" s="72"/>
      <c r="Q14" s="72"/>
      <c r="R14" s="72"/>
      <c r="S14" s="72"/>
      <c r="T14" s="78"/>
      <c r="U14" s="81"/>
      <c r="V14" s="91"/>
      <c r="W14" s="91"/>
      <c r="X14" s="72"/>
      <c r="Y14" s="72"/>
      <c r="Z14" s="72"/>
      <c r="AA14" s="72"/>
      <c r="AB14" s="72"/>
      <c r="AC14" s="72"/>
      <c r="AD14" s="81"/>
      <c r="AE14" s="72"/>
      <c r="AF14" s="99"/>
      <c r="AG14" s="70"/>
      <c r="AH14" s="70"/>
      <c r="AI14" s="70"/>
      <c r="AJ14" s="70"/>
      <c r="AK14" s="70"/>
      <c r="AL14" s="70"/>
      <c r="AM14" s="70"/>
      <c r="AN14" s="70"/>
      <c r="AO14" s="70"/>
      <c r="AP14" s="70"/>
      <c r="AQ14" s="70"/>
      <c r="AR14" s="70"/>
      <c r="AS14" s="70"/>
      <c r="AT14" s="72"/>
      <c r="AU14" s="72"/>
      <c r="AV14" s="72"/>
      <c r="AW14" s="72"/>
    </row>
    <row r="15" spans="1:49" s="1" customFormat="1" ht="59.25" customHeight="1" x14ac:dyDescent="0.3">
      <c r="A15" s="18" t="s">
        <v>236</v>
      </c>
      <c r="B15" s="18" t="s">
        <v>237</v>
      </c>
      <c r="C15" s="18">
        <v>2017</v>
      </c>
      <c r="D15" s="18" t="s">
        <v>238</v>
      </c>
      <c r="E15" s="18" t="s">
        <v>261</v>
      </c>
      <c r="F15" s="18" t="s">
        <v>262</v>
      </c>
      <c r="G15" s="18" t="s">
        <v>50</v>
      </c>
      <c r="H15" s="18" t="s">
        <v>263</v>
      </c>
      <c r="I15" s="72" t="s">
        <v>264</v>
      </c>
      <c r="J15" s="72"/>
      <c r="K15" s="72"/>
      <c r="L15" s="18" t="s">
        <v>265</v>
      </c>
      <c r="M15" s="20">
        <v>14515.64</v>
      </c>
      <c r="N15" s="72" t="s">
        <v>265</v>
      </c>
      <c r="O15" s="72"/>
      <c r="P15" s="72"/>
      <c r="Q15" s="18" t="s">
        <v>265</v>
      </c>
      <c r="R15" s="18" t="s">
        <v>266</v>
      </c>
      <c r="S15" s="18" t="s">
        <v>244</v>
      </c>
      <c r="T15" s="21" t="s">
        <v>261</v>
      </c>
      <c r="U15" s="22">
        <v>42734</v>
      </c>
      <c r="V15" s="20">
        <v>12513.48</v>
      </c>
      <c r="W15" s="20">
        <v>14515.64</v>
      </c>
      <c r="X15" s="18" t="s">
        <v>267</v>
      </c>
      <c r="Y15" s="18" t="s">
        <v>52</v>
      </c>
      <c r="Z15" s="18" t="s">
        <v>50</v>
      </c>
      <c r="AA15" s="18" t="s">
        <v>245</v>
      </c>
      <c r="AB15" s="18" t="s">
        <v>263</v>
      </c>
      <c r="AC15" s="23" t="s">
        <v>268</v>
      </c>
      <c r="AD15" s="24">
        <v>42736</v>
      </c>
      <c r="AE15" s="24">
        <v>42825</v>
      </c>
      <c r="AF15" s="60" t="s">
        <v>235</v>
      </c>
      <c r="AG15" s="26" t="s">
        <v>50</v>
      </c>
      <c r="AH15" s="26" t="s">
        <v>246</v>
      </c>
      <c r="AI15" s="26" t="s">
        <v>247</v>
      </c>
      <c r="AJ15" s="26" t="s">
        <v>50</v>
      </c>
      <c r="AK15" s="26" t="s">
        <v>50</v>
      </c>
      <c r="AL15" s="26" t="s">
        <v>50</v>
      </c>
      <c r="AM15" s="26" t="s">
        <v>50</v>
      </c>
      <c r="AN15" s="26" t="s">
        <v>51</v>
      </c>
      <c r="AO15" s="26" t="s">
        <v>248</v>
      </c>
      <c r="AP15" s="26" t="s">
        <v>50</v>
      </c>
      <c r="AQ15" s="27" t="s">
        <v>50</v>
      </c>
      <c r="AR15" s="27" t="s">
        <v>50</v>
      </c>
      <c r="AS15" s="26" t="s">
        <v>50</v>
      </c>
      <c r="AT15" s="18" t="s">
        <v>50</v>
      </c>
      <c r="AU15" s="18" t="s">
        <v>50</v>
      </c>
      <c r="AV15" s="18" t="s">
        <v>50</v>
      </c>
      <c r="AW15" s="18" t="s">
        <v>50</v>
      </c>
    </row>
    <row r="16" spans="1:49" s="1" customFormat="1" ht="59.25" customHeight="1" x14ac:dyDescent="0.3">
      <c r="A16" s="72" t="s">
        <v>236</v>
      </c>
      <c r="B16" s="72" t="s">
        <v>237</v>
      </c>
      <c r="C16" s="72">
        <v>2017</v>
      </c>
      <c r="D16" s="72" t="s">
        <v>238</v>
      </c>
      <c r="E16" s="72" t="s">
        <v>269</v>
      </c>
      <c r="F16" s="72" t="s">
        <v>262</v>
      </c>
      <c r="G16" s="72" t="s">
        <v>50</v>
      </c>
      <c r="H16" s="72" t="s">
        <v>270</v>
      </c>
      <c r="I16" s="72" t="s">
        <v>271</v>
      </c>
      <c r="J16" s="72"/>
      <c r="K16" s="72"/>
      <c r="L16" s="18" t="s">
        <v>271</v>
      </c>
      <c r="M16" s="20">
        <v>232516.89</v>
      </c>
      <c r="N16" s="72" t="s">
        <v>272</v>
      </c>
      <c r="O16" s="72"/>
      <c r="P16" s="72"/>
      <c r="Q16" s="72" t="s">
        <v>272</v>
      </c>
      <c r="R16" s="72" t="s">
        <v>266</v>
      </c>
      <c r="S16" s="72" t="s">
        <v>244</v>
      </c>
      <c r="T16" s="78" t="s">
        <v>269</v>
      </c>
      <c r="U16" s="81">
        <v>42734</v>
      </c>
      <c r="V16" s="91">
        <v>189099.9</v>
      </c>
      <c r="W16" s="91">
        <v>219355.88</v>
      </c>
      <c r="X16" s="72" t="s">
        <v>50</v>
      </c>
      <c r="Y16" s="72" t="s">
        <v>52</v>
      </c>
      <c r="Z16" s="72" t="s">
        <v>50</v>
      </c>
      <c r="AA16" s="72" t="s">
        <v>245</v>
      </c>
      <c r="AB16" s="72" t="s">
        <v>270</v>
      </c>
      <c r="AC16" s="97">
        <v>18909.990000000002</v>
      </c>
      <c r="AD16" s="81">
        <v>42736</v>
      </c>
      <c r="AE16" s="81">
        <v>42825</v>
      </c>
      <c r="AF16" s="85" t="s">
        <v>235</v>
      </c>
      <c r="AG16" s="70" t="s">
        <v>50</v>
      </c>
      <c r="AH16" s="70" t="s">
        <v>246</v>
      </c>
      <c r="AI16" s="70" t="s">
        <v>247</v>
      </c>
      <c r="AJ16" s="70" t="s">
        <v>50</v>
      </c>
      <c r="AK16" s="70" t="s">
        <v>50</v>
      </c>
      <c r="AL16" s="70" t="s">
        <v>50</v>
      </c>
      <c r="AM16" s="70" t="s">
        <v>50</v>
      </c>
      <c r="AN16" s="70" t="s">
        <v>51</v>
      </c>
      <c r="AO16" s="70" t="s">
        <v>273</v>
      </c>
      <c r="AP16" s="70" t="s">
        <v>274</v>
      </c>
      <c r="AQ16" s="101">
        <v>42825</v>
      </c>
      <c r="AR16" s="69"/>
      <c r="AS16" s="70" t="s">
        <v>50</v>
      </c>
      <c r="AT16" s="72" t="s">
        <v>50</v>
      </c>
      <c r="AU16" s="72" t="s">
        <v>50</v>
      </c>
      <c r="AV16" s="72" t="s">
        <v>50</v>
      </c>
      <c r="AW16" s="72" t="s">
        <v>50</v>
      </c>
    </row>
    <row r="17" spans="1:49" s="1" customFormat="1" ht="59.25" customHeight="1" x14ac:dyDescent="0.3">
      <c r="A17" s="72"/>
      <c r="B17" s="72"/>
      <c r="C17" s="72"/>
      <c r="D17" s="72"/>
      <c r="E17" s="72"/>
      <c r="F17" s="72"/>
      <c r="G17" s="72"/>
      <c r="H17" s="72"/>
      <c r="I17" s="72" t="s">
        <v>272</v>
      </c>
      <c r="J17" s="72"/>
      <c r="K17" s="72"/>
      <c r="L17" s="18" t="s">
        <v>272</v>
      </c>
      <c r="M17" s="20">
        <v>219355.89</v>
      </c>
      <c r="N17" s="72"/>
      <c r="O17" s="72"/>
      <c r="P17" s="72"/>
      <c r="Q17" s="72"/>
      <c r="R17" s="72"/>
      <c r="S17" s="72"/>
      <c r="T17" s="78"/>
      <c r="U17" s="81"/>
      <c r="V17" s="72"/>
      <c r="W17" s="72"/>
      <c r="X17" s="72"/>
      <c r="Y17" s="72"/>
      <c r="Z17" s="72"/>
      <c r="AA17" s="72"/>
      <c r="AB17" s="72"/>
      <c r="AC17" s="72"/>
      <c r="AD17" s="81"/>
      <c r="AE17" s="81"/>
      <c r="AF17" s="98"/>
      <c r="AG17" s="70"/>
      <c r="AH17" s="70"/>
      <c r="AI17" s="70"/>
      <c r="AJ17" s="70"/>
      <c r="AK17" s="70"/>
      <c r="AL17" s="70"/>
      <c r="AM17" s="70"/>
      <c r="AN17" s="70"/>
      <c r="AO17" s="70"/>
      <c r="AP17" s="70"/>
      <c r="AQ17" s="101"/>
      <c r="AR17" s="69"/>
      <c r="AS17" s="70"/>
      <c r="AT17" s="72"/>
      <c r="AU17" s="72"/>
      <c r="AV17" s="72"/>
      <c r="AW17" s="72"/>
    </row>
    <row r="18" spans="1:49" s="1" customFormat="1" ht="59.25" customHeight="1" x14ac:dyDescent="0.3">
      <c r="A18" s="72"/>
      <c r="B18" s="72"/>
      <c r="C18" s="72"/>
      <c r="D18" s="72"/>
      <c r="E18" s="72"/>
      <c r="F18" s="72"/>
      <c r="G18" s="72"/>
      <c r="H18" s="72"/>
      <c r="I18" s="72" t="s">
        <v>275</v>
      </c>
      <c r="J18" s="72"/>
      <c r="K18" s="72"/>
      <c r="L18" s="18" t="s">
        <v>275</v>
      </c>
      <c r="M18" s="20">
        <v>230701.74</v>
      </c>
      <c r="N18" s="72"/>
      <c r="O18" s="72"/>
      <c r="P18" s="72"/>
      <c r="Q18" s="72"/>
      <c r="R18" s="72"/>
      <c r="S18" s="72"/>
      <c r="T18" s="78"/>
      <c r="U18" s="81"/>
      <c r="V18" s="72"/>
      <c r="W18" s="72"/>
      <c r="X18" s="72"/>
      <c r="Y18" s="72"/>
      <c r="Z18" s="72"/>
      <c r="AA18" s="72"/>
      <c r="AB18" s="72"/>
      <c r="AC18" s="72"/>
      <c r="AD18" s="81"/>
      <c r="AE18" s="81"/>
      <c r="AF18" s="99"/>
      <c r="AG18" s="70"/>
      <c r="AH18" s="70"/>
      <c r="AI18" s="70"/>
      <c r="AJ18" s="70"/>
      <c r="AK18" s="70"/>
      <c r="AL18" s="70"/>
      <c r="AM18" s="70"/>
      <c r="AN18" s="70"/>
      <c r="AO18" s="70"/>
      <c r="AP18" s="70"/>
      <c r="AQ18" s="101"/>
      <c r="AR18" s="69"/>
      <c r="AS18" s="70"/>
      <c r="AT18" s="72"/>
      <c r="AU18" s="72"/>
      <c r="AV18" s="72"/>
      <c r="AW18" s="72"/>
    </row>
    <row r="19" spans="1:49" s="2" customFormat="1" ht="36" customHeight="1" x14ac:dyDescent="0.3">
      <c r="A19" s="72" t="s">
        <v>236</v>
      </c>
      <c r="B19" s="72" t="s">
        <v>237</v>
      </c>
      <c r="C19" s="72">
        <v>2017</v>
      </c>
      <c r="D19" s="72" t="s">
        <v>238</v>
      </c>
      <c r="E19" s="72" t="s">
        <v>276</v>
      </c>
      <c r="F19" s="72" t="s">
        <v>262</v>
      </c>
      <c r="G19" s="72" t="s">
        <v>50</v>
      </c>
      <c r="H19" s="72" t="s">
        <v>277</v>
      </c>
      <c r="I19" s="72" t="s">
        <v>265</v>
      </c>
      <c r="J19" s="72"/>
      <c r="K19" s="72"/>
      <c r="L19" s="18" t="s">
        <v>265</v>
      </c>
      <c r="M19" s="28">
        <v>46214.33</v>
      </c>
      <c r="N19" s="72" t="s">
        <v>265</v>
      </c>
      <c r="O19" s="72"/>
      <c r="P19" s="72"/>
      <c r="Q19" s="72" t="s">
        <v>265</v>
      </c>
      <c r="R19" s="72" t="s">
        <v>266</v>
      </c>
      <c r="S19" s="72" t="s">
        <v>244</v>
      </c>
      <c r="T19" s="78" t="s">
        <v>276</v>
      </c>
      <c r="U19" s="81">
        <v>42825</v>
      </c>
      <c r="V19" s="91">
        <v>39839.94</v>
      </c>
      <c r="W19" s="91">
        <v>46214.33</v>
      </c>
      <c r="X19" s="72" t="s">
        <v>278</v>
      </c>
      <c r="Y19" s="72" t="s">
        <v>52</v>
      </c>
      <c r="Z19" s="72" t="s">
        <v>50</v>
      </c>
      <c r="AA19" s="72" t="s">
        <v>245</v>
      </c>
      <c r="AB19" s="72" t="s">
        <v>277</v>
      </c>
      <c r="AC19" s="72" t="s">
        <v>268</v>
      </c>
      <c r="AD19" s="81">
        <v>42826</v>
      </c>
      <c r="AE19" s="81">
        <v>43100</v>
      </c>
      <c r="AF19" s="85" t="s">
        <v>235</v>
      </c>
      <c r="AG19" s="70" t="s">
        <v>50</v>
      </c>
      <c r="AH19" s="70" t="s">
        <v>246</v>
      </c>
      <c r="AI19" s="70" t="s">
        <v>247</v>
      </c>
      <c r="AJ19" s="70" t="s">
        <v>50</v>
      </c>
      <c r="AK19" s="70" t="s">
        <v>50</v>
      </c>
      <c r="AL19" s="70" t="s">
        <v>50</v>
      </c>
      <c r="AM19" s="70" t="s">
        <v>50</v>
      </c>
      <c r="AN19" s="70" t="s">
        <v>51</v>
      </c>
      <c r="AO19" s="70" t="s">
        <v>248</v>
      </c>
      <c r="AP19" s="70" t="s">
        <v>50</v>
      </c>
      <c r="AQ19" s="70" t="s">
        <v>50</v>
      </c>
      <c r="AR19" s="70" t="s">
        <v>50</v>
      </c>
      <c r="AS19" s="70" t="s">
        <v>50</v>
      </c>
      <c r="AT19" s="72" t="s">
        <v>50</v>
      </c>
      <c r="AU19" s="72" t="s">
        <v>50</v>
      </c>
      <c r="AV19" s="72" t="s">
        <v>50</v>
      </c>
      <c r="AW19" s="72" t="s">
        <v>50</v>
      </c>
    </row>
    <row r="20" spans="1:49" s="2" customFormat="1" ht="27.75" customHeight="1" x14ac:dyDescent="0.3">
      <c r="A20" s="72"/>
      <c r="B20" s="72"/>
      <c r="C20" s="72"/>
      <c r="D20" s="72"/>
      <c r="E20" s="72"/>
      <c r="F20" s="72"/>
      <c r="G20" s="72"/>
      <c r="H20" s="72"/>
      <c r="I20" s="72" t="s">
        <v>279</v>
      </c>
      <c r="J20" s="72"/>
      <c r="K20" s="72"/>
      <c r="L20" s="18" t="s">
        <v>280</v>
      </c>
      <c r="M20" s="28">
        <v>100087.7</v>
      </c>
      <c r="N20" s="72"/>
      <c r="O20" s="72"/>
      <c r="P20" s="72"/>
      <c r="Q20" s="72"/>
      <c r="R20" s="72"/>
      <c r="S20" s="72"/>
      <c r="T20" s="78"/>
      <c r="U20" s="81"/>
      <c r="V20" s="72"/>
      <c r="W20" s="91"/>
      <c r="X20" s="72"/>
      <c r="Y20" s="72"/>
      <c r="Z20" s="72"/>
      <c r="AA20" s="72"/>
      <c r="AB20" s="72"/>
      <c r="AC20" s="72"/>
      <c r="AD20" s="81"/>
      <c r="AE20" s="72"/>
      <c r="AF20" s="98"/>
      <c r="AG20" s="70"/>
      <c r="AH20" s="70"/>
      <c r="AI20" s="70"/>
      <c r="AJ20" s="70"/>
      <c r="AK20" s="70"/>
      <c r="AL20" s="70"/>
      <c r="AM20" s="70"/>
      <c r="AN20" s="70"/>
      <c r="AO20" s="70"/>
      <c r="AP20" s="70"/>
      <c r="AQ20" s="70"/>
      <c r="AR20" s="70"/>
      <c r="AS20" s="70"/>
      <c r="AT20" s="72"/>
      <c r="AU20" s="72"/>
      <c r="AV20" s="72"/>
      <c r="AW20" s="72"/>
    </row>
    <row r="21" spans="1:49" s="2" customFormat="1" ht="29.25" customHeight="1" x14ac:dyDescent="0.3">
      <c r="A21" s="72"/>
      <c r="B21" s="72"/>
      <c r="C21" s="72"/>
      <c r="D21" s="72"/>
      <c r="E21" s="72"/>
      <c r="F21" s="72"/>
      <c r="G21" s="72"/>
      <c r="H21" s="72"/>
      <c r="I21" s="72" t="s">
        <v>281</v>
      </c>
      <c r="J21" s="72"/>
      <c r="K21" s="72"/>
      <c r="L21" s="18" t="s">
        <v>281</v>
      </c>
      <c r="M21" s="28">
        <v>103935.35</v>
      </c>
      <c r="N21" s="72"/>
      <c r="O21" s="72"/>
      <c r="P21" s="72"/>
      <c r="Q21" s="72"/>
      <c r="R21" s="72"/>
      <c r="S21" s="72"/>
      <c r="T21" s="78"/>
      <c r="U21" s="81"/>
      <c r="V21" s="72"/>
      <c r="W21" s="91"/>
      <c r="X21" s="72"/>
      <c r="Y21" s="72"/>
      <c r="Z21" s="72"/>
      <c r="AA21" s="72"/>
      <c r="AB21" s="72"/>
      <c r="AC21" s="72"/>
      <c r="AD21" s="81"/>
      <c r="AE21" s="72"/>
      <c r="AF21" s="99"/>
      <c r="AG21" s="70"/>
      <c r="AH21" s="70"/>
      <c r="AI21" s="70"/>
      <c r="AJ21" s="70"/>
      <c r="AK21" s="70"/>
      <c r="AL21" s="70"/>
      <c r="AM21" s="70"/>
      <c r="AN21" s="70"/>
      <c r="AO21" s="70"/>
      <c r="AP21" s="70"/>
      <c r="AQ21" s="70"/>
      <c r="AR21" s="70"/>
      <c r="AS21" s="70"/>
      <c r="AT21" s="72"/>
      <c r="AU21" s="72"/>
      <c r="AV21" s="72"/>
      <c r="AW21" s="72"/>
    </row>
    <row r="22" spans="1:49" s="2" customFormat="1" ht="29.25" customHeight="1" x14ac:dyDescent="0.3">
      <c r="A22" s="72" t="s">
        <v>236</v>
      </c>
      <c r="B22" s="72" t="s">
        <v>282</v>
      </c>
      <c r="C22" s="72">
        <v>2017</v>
      </c>
      <c r="D22" s="72" t="s">
        <v>238</v>
      </c>
      <c r="E22" s="72" t="s">
        <v>283</v>
      </c>
      <c r="F22" s="72" t="s">
        <v>262</v>
      </c>
      <c r="G22" s="70" t="s">
        <v>50</v>
      </c>
      <c r="H22" s="72" t="s">
        <v>284</v>
      </c>
      <c r="I22" s="77" t="s">
        <v>285</v>
      </c>
      <c r="J22" s="77"/>
      <c r="K22" s="77"/>
      <c r="L22" s="29" t="s">
        <v>285</v>
      </c>
      <c r="M22" s="29">
        <v>73934.58</v>
      </c>
      <c r="N22" s="72" t="s">
        <v>285</v>
      </c>
      <c r="O22" s="72"/>
      <c r="P22" s="72"/>
      <c r="Q22" s="72" t="s">
        <v>285</v>
      </c>
      <c r="R22" s="72" t="s">
        <v>266</v>
      </c>
      <c r="S22" s="72" t="s">
        <v>244</v>
      </c>
      <c r="T22" s="78" t="s">
        <v>283</v>
      </c>
      <c r="U22" s="81">
        <v>42825</v>
      </c>
      <c r="V22" s="102">
        <v>59366.21</v>
      </c>
      <c r="W22" s="102">
        <v>68864.800000000003</v>
      </c>
      <c r="X22" s="72" t="s">
        <v>50</v>
      </c>
      <c r="Y22" s="72" t="s">
        <v>52</v>
      </c>
      <c r="Z22" s="72" t="s">
        <v>50</v>
      </c>
      <c r="AA22" s="72" t="s">
        <v>245</v>
      </c>
      <c r="AB22" s="72" t="s">
        <v>284</v>
      </c>
      <c r="AC22" s="102" t="s">
        <v>268</v>
      </c>
      <c r="AD22" s="81">
        <v>42826</v>
      </c>
      <c r="AE22" s="81">
        <v>43099</v>
      </c>
      <c r="AF22" s="85" t="s">
        <v>235</v>
      </c>
      <c r="AG22" s="70" t="s">
        <v>50</v>
      </c>
      <c r="AH22" s="70" t="s">
        <v>246</v>
      </c>
      <c r="AI22" s="70" t="s">
        <v>247</v>
      </c>
      <c r="AJ22" s="70" t="s">
        <v>50</v>
      </c>
      <c r="AK22" s="70" t="s">
        <v>50</v>
      </c>
      <c r="AL22" s="70" t="s">
        <v>50</v>
      </c>
      <c r="AM22" s="70" t="s">
        <v>50</v>
      </c>
      <c r="AN22" s="70" t="s">
        <v>51</v>
      </c>
      <c r="AO22" s="70" t="s">
        <v>248</v>
      </c>
      <c r="AP22" s="70" t="s">
        <v>50</v>
      </c>
      <c r="AQ22" s="70" t="s">
        <v>50</v>
      </c>
      <c r="AR22" s="70" t="s">
        <v>50</v>
      </c>
      <c r="AS22" s="70" t="s">
        <v>50</v>
      </c>
      <c r="AT22" s="72" t="s">
        <v>50</v>
      </c>
      <c r="AU22" s="72" t="s">
        <v>50</v>
      </c>
      <c r="AV22" s="72" t="s">
        <v>50</v>
      </c>
      <c r="AW22" s="72" t="s">
        <v>50</v>
      </c>
    </row>
    <row r="23" spans="1:49" s="2" customFormat="1" ht="113.25" customHeight="1" x14ac:dyDescent="0.3">
      <c r="A23" s="72"/>
      <c r="B23" s="72"/>
      <c r="C23" s="72"/>
      <c r="D23" s="72"/>
      <c r="E23" s="72"/>
      <c r="F23" s="72"/>
      <c r="G23" s="70"/>
      <c r="H23" s="72"/>
      <c r="I23" s="77" t="s">
        <v>286</v>
      </c>
      <c r="J23" s="77"/>
      <c r="K23" s="77"/>
      <c r="L23" s="29" t="s">
        <v>286</v>
      </c>
      <c r="M23" s="29">
        <v>142632.32000000001</v>
      </c>
      <c r="N23" s="72"/>
      <c r="O23" s="72"/>
      <c r="P23" s="72"/>
      <c r="Q23" s="72"/>
      <c r="R23" s="72"/>
      <c r="S23" s="72"/>
      <c r="T23" s="78"/>
      <c r="U23" s="81"/>
      <c r="V23" s="102"/>
      <c r="W23" s="102"/>
      <c r="X23" s="72"/>
      <c r="Y23" s="72"/>
      <c r="Z23" s="72"/>
      <c r="AA23" s="72"/>
      <c r="AB23" s="72"/>
      <c r="AC23" s="102"/>
      <c r="AD23" s="81"/>
      <c r="AE23" s="81"/>
      <c r="AF23" s="98"/>
      <c r="AG23" s="70"/>
      <c r="AH23" s="70"/>
      <c r="AI23" s="70"/>
      <c r="AJ23" s="70"/>
      <c r="AK23" s="70"/>
      <c r="AL23" s="70"/>
      <c r="AM23" s="70"/>
      <c r="AN23" s="70"/>
      <c r="AO23" s="70"/>
      <c r="AP23" s="70"/>
      <c r="AQ23" s="70"/>
      <c r="AR23" s="70"/>
      <c r="AS23" s="70"/>
      <c r="AT23" s="72"/>
      <c r="AU23" s="72"/>
      <c r="AV23" s="72"/>
      <c r="AW23" s="72"/>
    </row>
    <row r="24" spans="1:49" s="2" customFormat="1" ht="22.5" customHeight="1" x14ac:dyDescent="0.3">
      <c r="A24" s="72"/>
      <c r="B24" s="72"/>
      <c r="C24" s="72"/>
      <c r="D24" s="72"/>
      <c r="E24" s="72"/>
      <c r="F24" s="72"/>
      <c r="G24" s="70"/>
      <c r="H24" s="72"/>
      <c r="I24" s="77" t="s">
        <v>287</v>
      </c>
      <c r="J24" s="77"/>
      <c r="K24" s="77"/>
      <c r="L24" s="29" t="s">
        <v>287</v>
      </c>
      <c r="M24" s="29">
        <v>112276.52</v>
      </c>
      <c r="N24" s="72"/>
      <c r="O24" s="72"/>
      <c r="P24" s="72"/>
      <c r="Q24" s="72"/>
      <c r="R24" s="72"/>
      <c r="S24" s="72"/>
      <c r="T24" s="78"/>
      <c r="U24" s="81"/>
      <c r="V24" s="102"/>
      <c r="W24" s="102"/>
      <c r="X24" s="72"/>
      <c r="Y24" s="72"/>
      <c r="Z24" s="72"/>
      <c r="AA24" s="72"/>
      <c r="AB24" s="72"/>
      <c r="AC24" s="102"/>
      <c r="AD24" s="81"/>
      <c r="AE24" s="81"/>
      <c r="AF24" s="99"/>
      <c r="AG24" s="70"/>
      <c r="AH24" s="70"/>
      <c r="AI24" s="70"/>
      <c r="AJ24" s="70"/>
      <c r="AK24" s="70"/>
      <c r="AL24" s="70"/>
      <c r="AM24" s="70"/>
      <c r="AN24" s="70"/>
      <c r="AO24" s="70"/>
      <c r="AP24" s="70"/>
      <c r="AQ24" s="70"/>
      <c r="AR24" s="70"/>
      <c r="AS24" s="70"/>
      <c r="AT24" s="72"/>
      <c r="AU24" s="72"/>
      <c r="AV24" s="72"/>
      <c r="AW24" s="72"/>
    </row>
    <row r="25" spans="1:49" s="2" customFormat="1" ht="43.5" customHeight="1" x14ac:dyDescent="0.3">
      <c r="A25" s="72" t="s">
        <v>236</v>
      </c>
      <c r="B25" s="72" t="s">
        <v>282</v>
      </c>
      <c r="C25" s="72">
        <v>2017</v>
      </c>
      <c r="D25" s="72" t="s">
        <v>238</v>
      </c>
      <c r="E25" s="72" t="s">
        <v>288</v>
      </c>
      <c r="F25" s="72" t="s">
        <v>262</v>
      </c>
      <c r="G25" s="70" t="s">
        <v>50</v>
      </c>
      <c r="H25" s="72" t="s">
        <v>289</v>
      </c>
      <c r="I25" s="77" t="s">
        <v>290</v>
      </c>
      <c r="J25" s="77"/>
      <c r="K25" s="77"/>
      <c r="L25" s="29" t="s">
        <v>290</v>
      </c>
      <c r="M25" s="29">
        <v>41917.5</v>
      </c>
      <c r="N25" s="72" t="s">
        <v>291</v>
      </c>
      <c r="O25" s="72"/>
      <c r="P25" s="72"/>
      <c r="Q25" s="72" t="s">
        <v>291</v>
      </c>
      <c r="R25" s="72" t="s">
        <v>266</v>
      </c>
      <c r="S25" s="72" t="s">
        <v>244</v>
      </c>
      <c r="T25" s="78" t="s">
        <v>288</v>
      </c>
      <c r="U25" s="81">
        <v>42825</v>
      </c>
      <c r="V25" s="102">
        <v>32400</v>
      </c>
      <c r="W25" s="102">
        <v>32400</v>
      </c>
      <c r="X25" s="72" t="s">
        <v>292</v>
      </c>
      <c r="Y25" s="72" t="s">
        <v>52</v>
      </c>
      <c r="Z25" s="72" t="s">
        <v>50</v>
      </c>
      <c r="AA25" s="72" t="s">
        <v>245</v>
      </c>
      <c r="AB25" s="72" t="s">
        <v>289</v>
      </c>
      <c r="AC25" s="102" t="s">
        <v>268</v>
      </c>
      <c r="AD25" s="81">
        <v>42826</v>
      </c>
      <c r="AE25" s="81">
        <v>43099</v>
      </c>
      <c r="AF25" s="85" t="s">
        <v>235</v>
      </c>
      <c r="AG25" s="70" t="s">
        <v>50</v>
      </c>
      <c r="AH25" s="70" t="s">
        <v>246</v>
      </c>
      <c r="AI25" s="70" t="s">
        <v>247</v>
      </c>
      <c r="AJ25" s="70" t="s">
        <v>50</v>
      </c>
      <c r="AK25" s="70" t="s">
        <v>50</v>
      </c>
      <c r="AL25" s="70" t="s">
        <v>50</v>
      </c>
      <c r="AM25" s="70" t="s">
        <v>50</v>
      </c>
      <c r="AN25" s="70" t="s">
        <v>51</v>
      </c>
      <c r="AO25" s="70" t="s">
        <v>248</v>
      </c>
      <c r="AP25" s="70" t="s">
        <v>50</v>
      </c>
      <c r="AQ25" s="70" t="s">
        <v>50</v>
      </c>
      <c r="AR25" s="70" t="s">
        <v>50</v>
      </c>
      <c r="AS25" s="70" t="s">
        <v>50</v>
      </c>
      <c r="AT25" s="72" t="s">
        <v>50</v>
      </c>
      <c r="AU25" s="72" t="s">
        <v>50</v>
      </c>
      <c r="AV25" s="72" t="s">
        <v>50</v>
      </c>
      <c r="AW25" s="72" t="s">
        <v>50</v>
      </c>
    </row>
    <row r="26" spans="1:49" s="2" customFormat="1" ht="20.399999999999999" x14ac:dyDescent="0.3">
      <c r="A26" s="72"/>
      <c r="B26" s="72"/>
      <c r="C26" s="72"/>
      <c r="D26" s="72"/>
      <c r="E26" s="72"/>
      <c r="F26" s="72"/>
      <c r="G26" s="70"/>
      <c r="H26" s="72"/>
      <c r="I26" s="77" t="s">
        <v>293</v>
      </c>
      <c r="J26" s="77"/>
      <c r="K26" s="77"/>
      <c r="L26" s="29" t="s">
        <v>293</v>
      </c>
      <c r="M26" s="29">
        <v>35100</v>
      </c>
      <c r="N26" s="72"/>
      <c r="O26" s="72"/>
      <c r="P26" s="72"/>
      <c r="Q26" s="72"/>
      <c r="R26" s="72"/>
      <c r="S26" s="72"/>
      <c r="T26" s="78"/>
      <c r="U26" s="81"/>
      <c r="V26" s="102"/>
      <c r="W26" s="102"/>
      <c r="X26" s="72"/>
      <c r="Y26" s="72"/>
      <c r="Z26" s="72"/>
      <c r="AA26" s="72"/>
      <c r="AB26" s="72"/>
      <c r="AC26" s="102"/>
      <c r="AD26" s="81"/>
      <c r="AE26" s="81"/>
      <c r="AF26" s="98"/>
      <c r="AG26" s="70"/>
      <c r="AH26" s="70"/>
      <c r="AI26" s="70"/>
      <c r="AJ26" s="70"/>
      <c r="AK26" s="70"/>
      <c r="AL26" s="70"/>
      <c r="AM26" s="70"/>
      <c r="AN26" s="70"/>
      <c r="AO26" s="70"/>
      <c r="AP26" s="70"/>
      <c r="AQ26" s="70"/>
      <c r="AR26" s="70"/>
      <c r="AS26" s="70"/>
      <c r="AT26" s="72"/>
      <c r="AU26" s="72"/>
      <c r="AV26" s="72"/>
      <c r="AW26" s="72"/>
    </row>
    <row r="27" spans="1:49" s="2" customFormat="1" ht="107.25" customHeight="1" x14ac:dyDescent="0.3">
      <c r="A27" s="72"/>
      <c r="B27" s="72"/>
      <c r="C27" s="72"/>
      <c r="D27" s="72"/>
      <c r="E27" s="72"/>
      <c r="F27" s="72"/>
      <c r="G27" s="70"/>
      <c r="H27" s="72"/>
      <c r="I27" s="77" t="s">
        <v>291</v>
      </c>
      <c r="J27" s="77"/>
      <c r="K27" s="77"/>
      <c r="L27" s="29" t="s">
        <v>291</v>
      </c>
      <c r="M27" s="29">
        <v>32400</v>
      </c>
      <c r="N27" s="72"/>
      <c r="O27" s="72"/>
      <c r="P27" s="72"/>
      <c r="Q27" s="72"/>
      <c r="R27" s="72"/>
      <c r="S27" s="72"/>
      <c r="T27" s="78"/>
      <c r="U27" s="81"/>
      <c r="V27" s="102"/>
      <c r="W27" s="102"/>
      <c r="X27" s="72"/>
      <c r="Y27" s="72"/>
      <c r="Z27" s="72"/>
      <c r="AA27" s="72"/>
      <c r="AB27" s="72"/>
      <c r="AC27" s="102"/>
      <c r="AD27" s="81"/>
      <c r="AE27" s="81"/>
      <c r="AF27" s="99"/>
      <c r="AG27" s="70"/>
      <c r="AH27" s="70"/>
      <c r="AI27" s="70"/>
      <c r="AJ27" s="70"/>
      <c r="AK27" s="70"/>
      <c r="AL27" s="70"/>
      <c r="AM27" s="70"/>
      <c r="AN27" s="70"/>
      <c r="AO27" s="70"/>
      <c r="AP27" s="70"/>
      <c r="AQ27" s="70"/>
      <c r="AR27" s="70"/>
      <c r="AS27" s="70"/>
      <c r="AT27" s="72"/>
      <c r="AU27" s="72"/>
      <c r="AV27" s="72"/>
      <c r="AW27" s="72"/>
    </row>
    <row r="28" spans="1:49" ht="72.75" customHeight="1" x14ac:dyDescent="0.3">
      <c r="A28" s="72" t="s">
        <v>236</v>
      </c>
      <c r="B28" s="72" t="s">
        <v>237</v>
      </c>
      <c r="C28" s="72">
        <v>2017</v>
      </c>
      <c r="D28" s="72" t="s">
        <v>238</v>
      </c>
      <c r="E28" s="72" t="s">
        <v>294</v>
      </c>
      <c r="F28" s="72" t="s">
        <v>262</v>
      </c>
      <c r="G28" s="70" t="s">
        <v>50</v>
      </c>
      <c r="H28" s="72" t="s">
        <v>295</v>
      </c>
      <c r="I28" s="77" t="s">
        <v>296</v>
      </c>
      <c r="J28" s="77"/>
      <c r="K28" s="77"/>
      <c r="L28" s="29" t="s">
        <v>296</v>
      </c>
      <c r="M28" s="29">
        <v>64287.199999999997</v>
      </c>
      <c r="N28" s="72" t="s">
        <v>296</v>
      </c>
      <c r="O28" s="72"/>
      <c r="P28" s="72"/>
      <c r="Q28" s="72" t="s">
        <v>296</v>
      </c>
      <c r="R28" s="72" t="s">
        <v>266</v>
      </c>
      <c r="S28" s="72" t="s">
        <v>244</v>
      </c>
      <c r="T28" s="78" t="s">
        <v>294</v>
      </c>
      <c r="U28" s="81">
        <v>42825</v>
      </c>
      <c r="V28" s="102">
        <v>64655.17</v>
      </c>
      <c r="W28" s="102">
        <v>75000</v>
      </c>
      <c r="X28" s="72" t="s">
        <v>50</v>
      </c>
      <c r="Y28" s="72" t="s">
        <v>52</v>
      </c>
      <c r="Z28" s="72" t="s">
        <v>50</v>
      </c>
      <c r="AA28" s="72" t="s">
        <v>245</v>
      </c>
      <c r="AB28" s="72" t="s">
        <v>295</v>
      </c>
      <c r="AC28" s="102" t="s">
        <v>268</v>
      </c>
      <c r="AD28" s="81">
        <v>42826</v>
      </c>
      <c r="AE28" s="81">
        <v>43084</v>
      </c>
      <c r="AF28" s="85" t="s">
        <v>235</v>
      </c>
      <c r="AG28" s="70" t="s">
        <v>50</v>
      </c>
      <c r="AH28" s="70" t="s">
        <v>246</v>
      </c>
      <c r="AI28" s="70" t="s">
        <v>247</v>
      </c>
      <c r="AJ28" s="70" t="s">
        <v>50</v>
      </c>
      <c r="AK28" s="70" t="s">
        <v>50</v>
      </c>
      <c r="AL28" s="70" t="s">
        <v>50</v>
      </c>
      <c r="AM28" s="70" t="s">
        <v>50</v>
      </c>
      <c r="AN28" s="70" t="s">
        <v>51</v>
      </c>
      <c r="AO28" s="70" t="s">
        <v>248</v>
      </c>
      <c r="AP28" s="70" t="s">
        <v>50</v>
      </c>
      <c r="AQ28" s="70" t="s">
        <v>50</v>
      </c>
      <c r="AR28" s="70" t="s">
        <v>50</v>
      </c>
      <c r="AS28" s="70" t="s">
        <v>50</v>
      </c>
      <c r="AT28" s="72" t="s">
        <v>50</v>
      </c>
      <c r="AU28" s="72" t="s">
        <v>50</v>
      </c>
      <c r="AV28" s="72" t="s">
        <v>50</v>
      </c>
      <c r="AW28" s="72" t="s">
        <v>50</v>
      </c>
    </row>
    <row r="29" spans="1:49" ht="72.75" customHeight="1" x14ac:dyDescent="0.3">
      <c r="A29" s="72"/>
      <c r="B29" s="72"/>
      <c r="C29" s="72"/>
      <c r="D29" s="72"/>
      <c r="E29" s="72"/>
      <c r="F29" s="72"/>
      <c r="G29" s="70"/>
      <c r="H29" s="72"/>
      <c r="I29" s="77" t="s">
        <v>297</v>
      </c>
      <c r="J29" s="77"/>
      <c r="K29" s="77"/>
      <c r="L29" s="29" t="s">
        <v>297</v>
      </c>
      <c r="M29" s="29">
        <v>62756</v>
      </c>
      <c r="N29" s="72"/>
      <c r="O29" s="72"/>
      <c r="P29" s="72"/>
      <c r="Q29" s="72"/>
      <c r="R29" s="72"/>
      <c r="S29" s="72"/>
      <c r="T29" s="78"/>
      <c r="U29" s="81"/>
      <c r="V29" s="102"/>
      <c r="W29" s="102"/>
      <c r="X29" s="72"/>
      <c r="Y29" s="72"/>
      <c r="Z29" s="72"/>
      <c r="AA29" s="72"/>
      <c r="AB29" s="72"/>
      <c r="AC29" s="102"/>
      <c r="AD29" s="81"/>
      <c r="AE29" s="81"/>
      <c r="AF29" s="99"/>
      <c r="AG29" s="70"/>
      <c r="AH29" s="70"/>
      <c r="AI29" s="70"/>
      <c r="AJ29" s="70"/>
      <c r="AK29" s="70"/>
      <c r="AL29" s="70"/>
      <c r="AM29" s="70"/>
      <c r="AN29" s="70"/>
      <c r="AO29" s="70"/>
      <c r="AP29" s="70"/>
      <c r="AQ29" s="70"/>
      <c r="AR29" s="70"/>
      <c r="AS29" s="70"/>
      <c r="AT29" s="72"/>
      <c r="AU29" s="72"/>
      <c r="AV29" s="72"/>
      <c r="AW29" s="72"/>
    </row>
    <row r="30" spans="1:49" ht="72.75" customHeight="1" x14ac:dyDescent="0.3">
      <c r="A30" s="72" t="s">
        <v>236</v>
      </c>
      <c r="B30" s="72" t="s">
        <v>237</v>
      </c>
      <c r="C30" s="72">
        <v>2017</v>
      </c>
      <c r="D30" s="72" t="s">
        <v>298</v>
      </c>
      <c r="E30" s="72" t="s">
        <v>299</v>
      </c>
      <c r="F30" s="72" t="s">
        <v>262</v>
      </c>
      <c r="G30" s="72" t="s">
        <v>50</v>
      </c>
      <c r="H30" s="72" t="s">
        <v>300</v>
      </c>
      <c r="I30" s="72" t="s">
        <v>301</v>
      </c>
      <c r="J30" s="72"/>
      <c r="K30" s="72"/>
      <c r="L30" s="30" t="s">
        <v>301</v>
      </c>
      <c r="M30" s="31">
        <v>48720</v>
      </c>
      <c r="N30" s="72" t="s">
        <v>301</v>
      </c>
      <c r="O30" s="72"/>
      <c r="P30" s="72"/>
      <c r="Q30" s="72" t="s">
        <v>301</v>
      </c>
      <c r="R30" s="72" t="s">
        <v>244</v>
      </c>
      <c r="S30" s="72" t="s">
        <v>244</v>
      </c>
      <c r="T30" s="78" t="s">
        <v>299</v>
      </c>
      <c r="U30" s="81">
        <v>42850</v>
      </c>
      <c r="V30" s="91">
        <v>37800</v>
      </c>
      <c r="W30" s="91">
        <v>43848</v>
      </c>
      <c r="X30" s="72" t="s">
        <v>50</v>
      </c>
      <c r="Y30" s="72" t="s">
        <v>52</v>
      </c>
      <c r="Z30" s="72" t="s">
        <v>50</v>
      </c>
      <c r="AA30" s="72" t="s">
        <v>245</v>
      </c>
      <c r="AB30" s="72" t="s">
        <v>300</v>
      </c>
      <c r="AC30" s="97" t="s">
        <v>268</v>
      </c>
      <c r="AD30" s="81">
        <v>42851</v>
      </c>
      <c r="AE30" s="81" t="s">
        <v>302</v>
      </c>
      <c r="AF30" s="69" t="s">
        <v>235</v>
      </c>
      <c r="AG30" s="70" t="s">
        <v>50</v>
      </c>
      <c r="AH30" s="70" t="s">
        <v>246</v>
      </c>
      <c r="AI30" s="70" t="s">
        <v>247</v>
      </c>
      <c r="AJ30" s="70" t="s">
        <v>50</v>
      </c>
      <c r="AK30" s="70" t="s">
        <v>50</v>
      </c>
      <c r="AL30" s="70" t="s">
        <v>50</v>
      </c>
      <c r="AM30" s="70" t="s">
        <v>50</v>
      </c>
      <c r="AN30" s="70" t="s">
        <v>51</v>
      </c>
      <c r="AO30" s="70" t="s">
        <v>248</v>
      </c>
      <c r="AP30" s="70" t="s">
        <v>50</v>
      </c>
      <c r="AQ30" s="70" t="s">
        <v>50</v>
      </c>
      <c r="AR30" s="70" t="s">
        <v>50</v>
      </c>
      <c r="AS30" s="70" t="s">
        <v>50</v>
      </c>
      <c r="AT30" s="72" t="s">
        <v>50</v>
      </c>
      <c r="AU30" s="72" t="s">
        <v>50</v>
      </c>
      <c r="AV30" s="72" t="s">
        <v>50</v>
      </c>
      <c r="AW30" s="72" t="s">
        <v>50</v>
      </c>
    </row>
    <row r="31" spans="1:49" ht="93" customHeight="1" x14ac:dyDescent="0.3">
      <c r="A31" s="72"/>
      <c r="B31" s="72"/>
      <c r="C31" s="72"/>
      <c r="D31" s="72"/>
      <c r="E31" s="72"/>
      <c r="F31" s="72"/>
      <c r="G31" s="72"/>
      <c r="H31" s="72"/>
      <c r="I31" s="72" t="s">
        <v>303</v>
      </c>
      <c r="J31" s="72"/>
      <c r="K31" s="72"/>
      <c r="L31" s="72" t="s">
        <v>303</v>
      </c>
      <c r="M31" s="91">
        <v>49300</v>
      </c>
      <c r="N31" s="72"/>
      <c r="O31" s="72"/>
      <c r="P31" s="72"/>
      <c r="Q31" s="72"/>
      <c r="R31" s="72"/>
      <c r="S31" s="72"/>
      <c r="T31" s="78"/>
      <c r="U31" s="81"/>
      <c r="V31" s="91"/>
      <c r="W31" s="91"/>
      <c r="X31" s="72"/>
      <c r="Y31" s="72"/>
      <c r="Z31" s="72"/>
      <c r="AA31" s="72"/>
      <c r="AB31" s="72"/>
      <c r="AC31" s="72"/>
      <c r="AD31" s="81"/>
      <c r="AE31" s="72"/>
      <c r="AF31" s="69"/>
      <c r="AG31" s="70"/>
      <c r="AH31" s="70"/>
      <c r="AI31" s="70"/>
      <c r="AJ31" s="70"/>
      <c r="AK31" s="70"/>
      <c r="AL31" s="70"/>
      <c r="AM31" s="70"/>
      <c r="AN31" s="70"/>
      <c r="AO31" s="70"/>
      <c r="AP31" s="70"/>
      <c r="AQ31" s="70"/>
      <c r="AR31" s="70"/>
      <c r="AS31" s="70"/>
      <c r="AT31" s="72"/>
      <c r="AU31" s="72"/>
      <c r="AV31" s="72"/>
      <c r="AW31" s="72"/>
    </row>
    <row r="32" spans="1:49" ht="72.75" customHeight="1" x14ac:dyDescent="0.3">
      <c r="A32" s="72"/>
      <c r="B32" s="72"/>
      <c r="C32" s="72"/>
      <c r="D32" s="72"/>
      <c r="E32" s="72"/>
      <c r="F32" s="72"/>
      <c r="G32" s="72"/>
      <c r="H32" s="72"/>
      <c r="I32" s="72"/>
      <c r="J32" s="72"/>
      <c r="K32" s="72"/>
      <c r="L32" s="72"/>
      <c r="M32" s="91"/>
      <c r="N32" s="72"/>
      <c r="O32" s="72"/>
      <c r="P32" s="72"/>
      <c r="Q32" s="72"/>
      <c r="R32" s="72"/>
      <c r="S32" s="72"/>
      <c r="T32" s="78"/>
      <c r="U32" s="81"/>
      <c r="V32" s="91"/>
      <c r="W32" s="91"/>
      <c r="X32" s="72"/>
      <c r="Y32" s="72"/>
      <c r="Z32" s="72"/>
      <c r="AA32" s="72"/>
      <c r="AB32" s="72"/>
      <c r="AC32" s="72"/>
      <c r="AD32" s="81"/>
      <c r="AE32" s="72"/>
      <c r="AF32" s="69"/>
      <c r="AG32" s="70"/>
      <c r="AH32" s="70"/>
      <c r="AI32" s="70"/>
      <c r="AJ32" s="70"/>
      <c r="AK32" s="70"/>
      <c r="AL32" s="70"/>
      <c r="AM32" s="70"/>
      <c r="AN32" s="70"/>
      <c r="AO32" s="70"/>
      <c r="AP32" s="70"/>
      <c r="AQ32" s="70"/>
      <c r="AR32" s="70"/>
      <c r="AS32" s="70"/>
      <c r="AT32" s="72"/>
      <c r="AU32" s="72"/>
      <c r="AV32" s="72"/>
      <c r="AW32" s="72"/>
    </row>
    <row r="33" spans="1:49" ht="72.75" customHeight="1" x14ac:dyDescent="0.3">
      <c r="A33" s="72" t="s">
        <v>236</v>
      </c>
      <c r="B33" s="72" t="s">
        <v>237</v>
      </c>
      <c r="C33" s="72">
        <v>2017</v>
      </c>
      <c r="D33" s="72" t="s">
        <v>298</v>
      </c>
      <c r="E33" s="72" t="s">
        <v>304</v>
      </c>
      <c r="F33" s="72" t="s">
        <v>262</v>
      </c>
      <c r="G33" s="72" t="s">
        <v>50</v>
      </c>
      <c r="H33" s="72" t="s">
        <v>305</v>
      </c>
      <c r="I33" s="72" t="s">
        <v>306</v>
      </c>
      <c r="J33" s="72"/>
      <c r="K33" s="72"/>
      <c r="L33" s="30" t="s">
        <v>306</v>
      </c>
      <c r="M33" s="31">
        <v>96906.4</v>
      </c>
      <c r="N33" s="72" t="s">
        <v>307</v>
      </c>
      <c r="O33" s="72"/>
      <c r="P33" s="72"/>
      <c r="Q33" s="72" t="s">
        <v>307</v>
      </c>
      <c r="R33" s="72" t="s">
        <v>244</v>
      </c>
      <c r="S33" s="72" t="s">
        <v>244</v>
      </c>
      <c r="T33" s="78" t="s">
        <v>304</v>
      </c>
      <c r="U33" s="81">
        <v>42843</v>
      </c>
      <c r="V33" s="91">
        <v>38828.300000000003</v>
      </c>
      <c r="W33" s="91">
        <v>43848</v>
      </c>
      <c r="X33" s="72" t="s">
        <v>50</v>
      </c>
      <c r="Y33" s="72" t="s">
        <v>52</v>
      </c>
      <c r="Z33" s="72" t="s">
        <v>50</v>
      </c>
      <c r="AA33" s="72" t="s">
        <v>245</v>
      </c>
      <c r="AB33" s="72" t="s">
        <v>305</v>
      </c>
      <c r="AC33" s="97" t="s">
        <v>268</v>
      </c>
      <c r="AD33" s="81">
        <v>42845</v>
      </c>
      <c r="AE33" s="81">
        <v>43078</v>
      </c>
      <c r="AF33" s="85" t="s">
        <v>235</v>
      </c>
      <c r="AG33" s="70" t="s">
        <v>50</v>
      </c>
      <c r="AH33" s="70" t="s">
        <v>246</v>
      </c>
      <c r="AI33" s="70" t="s">
        <v>247</v>
      </c>
      <c r="AJ33" s="70" t="s">
        <v>50</v>
      </c>
      <c r="AK33" s="70" t="s">
        <v>50</v>
      </c>
      <c r="AL33" s="70" t="s">
        <v>50</v>
      </c>
      <c r="AM33" s="70" t="s">
        <v>50</v>
      </c>
      <c r="AN33" s="70" t="s">
        <v>51</v>
      </c>
      <c r="AO33" s="70" t="s">
        <v>248</v>
      </c>
      <c r="AP33" s="70" t="s">
        <v>50</v>
      </c>
      <c r="AQ33" s="70" t="s">
        <v>50</v>
      </c>
      <c r="AR33" s="70" t="s">
        <v>50</v>
      </c>
      <c r="AS33" s="70" t="s">
        <v>50</v>
      </c>
      <c r="AT33" s="72" t="s">
        <v>50</v>
      </c>
      <c r="AU33" s="72" t="s">
        <v>50</v>
      </c>
      <c r="AV33" s="72" t="s">
        <v>50</v>
      </c>
      <c r="AW33" s="72" t="s">
        <v>50</v>
      </c>
    </row>
    <row r="34" spans="1:49" ht="72.75" customHeight="1" x14ac:dyDescent="0.3">
      <c r="A34" s="72"/>
      <c r="B34" s="72"/>
      <c r="C34" s="72"/>
      <c r="D34" s="72"/>
      <c r="E34" s="72"/>
      <c r="F34" s="72"/>
      <c r="G34" s="72"/>
      <c r="H34" s="72"/>
      <c r="I34" s="72" t="s">
        <v>307</v>
      </c>
      <c r="J34" s="72"/>
      <c r="K34" s="72"/>
      <c r="L34" s="30" t="s">
        <v>307</v>
      </c>
      <c r="M34" s="31">
        <v>45040.83</v>
      </c>
      <c r="N34" s="72"/>
      <c r="O34" s="72"/>
      <c r="P34" s="72"/>
      <c r="Q34" s="72"/>
      <c r="R34" s="72"/>
      <c r="S34" s="72"/>
      <c r="T34" s="78"/>
      <c r="U34" s="81"/>
      <c r="V34" s="91"/>
      <c r="W34" s="91"/>
      <c r="X34" s="72"/>
      <c r="Y34" s="72"/>
      <c r="Z34" s="72"/>
      <c r="AA34" s="72"/>
      <c r="AB34" s="72"/>
      <c r="AC34" s="97"/>
      <c r="AD34" s="81"/>
      <c r="AE34" s="81"/>
      <c r="AF34" s="98"/>
      <c r="AG34" s="70"/>
      <c r="AH34" s="70"/>
      <c r="AI34" s="70"/>
      <c r="AJ34" s="70"/>
      <c r="AK34" s="70"/>
      <c r="AL34" s="70"/>
      <c r="AM34" s="70"/>
      <c r="AN34" s="70"/>
      <c r="AO34" s="70"/>
      <c r="AP34" s="70"/>
      <c r="AQ34" s="70"/>
      <c r="AR34" s="70"/>
      <c r="AS34" s="70"/>
      <c r="AT34" s="72"/>
      <c r="AU34" s="72"/>
      <c r="AV34" s="72"/>
      <c r="AW34" s="72"/>
    </row>
    <row r="35" spans="1:49" ht="86.25" customHeight="1" x14ac:dyDescent="0.3">
      <c r="A35" s="72"/>
      <c r="B35" s="72"/>
      <c r="C35" s="72"/>
      <c r="D35" s="72"/>
      <c r="E35" s="72"/>
      <c r="F35" s="72"/>
      <c r="G35" s="72"/>
      <c r="H35" s="72"/>
      <c r="I35" s="72" t="s">
        <v>308</v>
      </c>
      <c r="J35" s="72"/>
      <c r="K35" s="72"/>
      <c r="L35" s="30" t="s">
        <v>308</v>
      </c>
      <c r="M35" s="31" t="s">
        <v>309</v>
      </c>
      <c r="N35" s="72"/>
      <c r="O35" s="72"/>
      <c r="P35" s="72"/>
      <c r="Q35" s="72"/>
      <c r="R35" s="72"/>
      <c r="S35" s="72"/>
      <c r="T35" s="78"/>
      <c r="U35" s="81"/>
      <c r="V35" s="91"/>
      <c r="W35" s="91"/>
      <c r="X35" s="72"/>
      <c r="Y35" s="72"/>
      <c r="Z35" s="72"/>
      <c r="AA35" s="72"/>
      <c r="AB35" s="72"/>
      <c r="AC35" s="97"/>
      <c r="AD35" s="81"/>
      <c r="AE35" s="81"/>
      <c r="AF35" s="98"/>
      <c r="AG35" s="70"/>
      <c r="AH35" s="70"/>
      <c r="AI35" s="70"/>
      <c r="AJ35" s="70"/>
      <c r="AK35" s="70"/>
      <c r="AL35" s="70"/>
      <c r="AM35" s="70"/>
      <c r="AN35" s="70"/>
      <c r="AO35" s="70"/>
      <c r="AP35" s="70"/>
      <c r="AQ35" s="70"/>
      <c r="AR35" s="70"/>
      <c r="AS35" s="70"/>
      <c r="AT35" s="72"/>
      <c r="AU35" s="72"/>
      <c r="AV35" s="72"/>
      <c r="AW35" s="72"/>
    </row>
    <row r="36" spans="1:49" ht="72.75" customHeight="1" x14ac:dyDescent="0.3">
      <c r="A36" s="72"/>
      <c r="B36" s="72"/>
      <c r="C36" s="72"/>
      <c r="D36" s="72"/>
      <c r="E36" s="72"/>
      <c r="F36" s="72"/>
      <c r="G36" s="72"/>
      <c r="H36" s="72"/>
      <c r="I36" s="72" t="s">
        <v>310</v>
      </c>
      <c r="J36" s="72"/>
      <c r="K36" s="72"/>
      <c r="L36" s="18" t="s">
        <v>310</v>
      </c>
      <c r="M36" s="20" t="s">
        <v>309</v>
      </c>
      <c r="N36" s="72"/>
      <c r="O36" s="72"/>
      <c r="P36" s="72"/>
      <c r="Q36" s="72"/>
      <c r="R36" s="72"/>
      <c r="S36" s="72"/>
      <c r="T36" s="78"/>
      <c r="U36" s="81"/>
      <c r="V36" s="91"/>
      <c r="W36" s="91"/>
      <c r="X36" s="72"/>
      <c r="Y36" s="72"/>
      <c r="Z36" s="72"/>
      <c r="AA36" s="72"/>
      <c r="AB36" s="72"/>
      <c r="AC36" s="97"/>
      <c r="AD36" s="81"/>
      <c r="AE36" s="81"/>
      <c r="AF36" s="99"/>
      <c r="AG36" s="70"/>
      <c r="AH36" s="70"/>
      <c r="AI36" s="70"/>
      <c r="AJ36" s="70"/>
      <c r="AK36" s="70"/>
      <c r="AL36" s="70"/>
      <c r="AM36" s="70"/>
      <c r="AN36" s="70"/>
      <c r="AO36" s="70"/>
      <c r="AP36" s="70"/>
      <c r="AQ36" s="70"/>
      <c r="AR36" s="70"/>
      <c r="AS36" s="70"/>
      <c r="AT36" s="72"/>
      <c r="AU36" s="72"/>
      <c r="AV36" s="72"/>
      <c r="AW36" s="72"/>
    </row>
    <row r="37" spans="1:49" ht="72.75" customHeight="1" x14ac:dyDescent="0.3">
      <c r="A37" s="72" t="s">
        <v>236</v>
      </c>
      <c r="B37" s="72" t="s">
        <v>237</v>
      </c>
      <c r="C37" s="72">
        <v>2017</v>
      </c>
      <c r="D37" s="72" t="s">
        <v>298</v>
      </c>
      <c r="E37" s="72" t="s">
        <v>311</v>
      </c>
      <c r="F37" s="72" t="s">
        <v>312</v>
      </c>
      <c r="G37" s="103" t="s">
        <v>50</v>
      </c>
      <c r="H37" s="72" t="s">
        <v>313</v>
      </c>
      <c r="I37" s="72" t="s">
        <v>314</v>
      </c>
      <c r="J37" s="72"/>
      <c r="K37" s="72"/>
      <c r="L37" s="18" t="s">
        <v>314</v>
      </c>
      <c r="M37" s="32">
        <v>621932.76</v>
      </c>
      <c r="N37" s="72" t="s">
        <v>314</v>
      </c>
      <c r="O37" s="72"/>
      <c r="P37" s="72"/>
      <c r="Q37" s="72" t="s">
        <v>242</v>
      </c>
      <c r="R37" s="72" t="s">
        <v>244</v>
      </c>
      <c r="S37" s="72" t="s">
        <v>244</v>
      </c>
      <c r="T37" s="78" t="s">
        <v>311</v>
      </c>
      <c r="U37" s="81">
        <v>42853</v>
      </c>
      <c r="V37" s="91">
        <v>476576.80172413791</v>
      </c>
      <c r="W37" s="91">
        <f>U37+V37</f>
        <v>519429.80172413791</v>
      </c>
      <c r="X37" s="91" t="s">
        <v>50</v>
      </c>
      <c r="Y37" s="72" t="s">
        <v>52</v>
      </c>
      <c r="Z37" s="72" t="s">
        <v>50</v>
      </c>
      <c r="AA37" s="72" t="s">
        <v>245</v>
      </c>
      <c r="AB37" s="72" t="s">
        <v>313</v>
      </c>
      <c r="AC37" s="97">
        <v>71486.52</v>
      </c>
      <c r="AD37" s="81">
        <v>42826</v>
      </c>
      <c r="AE37" s="81">
        <v>43100</v>
      </c>
      <c r="AF37" s="85" t="s">
        <v>235</v>
      </c>
      <c r="AG37" s="70" t="s">
        <v>50</v>
      </c>
      <c r="AH37" s="70" t="s">
        <v>246</v>
      </c>
      <c r="AI37" s="70" t="s">
        <v>247</v>
      </c>
      <c r="AJ37" s="70" t="s">
        <v>50</v>
      </c>
      <c r="AK37" s="70" t="s">
        <v>50</v>
      </c>
      <c r="AL37" s="70" t="s">
        <v>50</v>
      </c>
      <c r="AM37" s="70" t="s">
        <v>50</v>
      </c>
      <c r="AN37" s="70" t="s">
        <v>51</v>
      </c>
      <c r="AO37" s="70" t="s">
        <v>248</v>
      </c>
      <c r="AP37" s="70" t="s">
        <v>50</v>
      </c>
      <c r="AQ37" s="70" t="s">
        <v>50</v>
      </c>
      <c r="AR37" s="70" t="s">
        <v>50</v>
      </c>
      <c r="AS37" s="70" t="s">
        <v>50</v>
      </c>
      <c r="AT37" s="72" t="s">
        <v>50</v>
      </c>
      <c r="AU37" s="72" t="s">
        <v>50</v>
      </c>
      <c r="AV37" s="72" t="s">
        <v>50</v>
      </c>
      <c r="AW37" s="72" t="s">
        <v>50</v>
      </c>
    </row>
    <row r="38" spans="1:49" ht="72.75" customHeight="1" x14ac:dyDescent="0.3">
      <c r="A38" s="72"/>
      <c r="B38" s="72"/>
      <c r="C38" s="72"/>
      <c r="D38" s="72"/>
      <c r="E38" s="72"/>
      <c r="F38" s="72"/>
      <c r="G38" s="103"/>
      <c r="H38" s="72"/>
      <c r="I38" s="72" t="s">
        <v>315</v>
      </c>
      <c r="J38" s="72"/>
      <c r="K38" s="72"/>
      <c r="L38" s="18" t="s">
        <v>315</v>
      </c>
      <c r="M38" s="32">
        <v>659183.67000000004</v>
      </c>
      <c r="N38" s="72"/>
      <c r="O38" s="72"/>
      <c r="P38" s="72"/>
      <c r="Q38" s="72"/>
      <c r="R38" s="72"/>
      <c r="S38" s="72"/>
      <c r="T38" s="78"/>
      <c r="U38" s="81"/>
      <c r="V38" s="91"/>
      <c r="W38" s="72"/>
      <c r="X38" s="72"/>
      <c r="Y38" s="72"/>
      <c r="Z38" s="72"/>
      <c r="AA38" s="72"/>
      <c r="AB38" s="72"/>
      <c r="AC38" s="72"/>
      <c r="AD38" s="81"/>
      <c r="AE38" s="81"/>
      <c r="AF38" s="98"/>
      <c r="AG38" s="70"/>
      <c r="AH38" s="70"/>
      <c r="AI38" s="70"/>
      <c r="AJ38" s="70"/>
      <c r="AK38" s="70"/>
      <c r="AL38" s="70"/>
      <c r="AM38" s="70"/>
      <c r="AN38" s="70"/>
      <c r="AO38" s="70"/>
      <c r="AP38" s="70"/>
      <c r="AQ38" s="70"/>
      <c r="AR38" s="70"/>
      <c r="AS38" s="70"/>
      <c r="AT38" s="72"/>
      <c r="AU38" s="72"/>
      <c r="AV38" s="72"/>
      <c r="AW38" s="72"/>
    </row>
    <row r="39" spans="1:49" ht="20.399999999999999" x14ac:dyDescent="0.3">
      <c r="A39" s="72"/>
      <c r="B39" s="72"/>
      <c r="C39" s="72"/>
      <c r="D39" s="72"/>
      <c r="E39" s="72"/>
      <c r="F39" s="72"/>
      <c r="G39" s="103"/>
      <c r="H39" s="72"/>
      <c r="I39" s="72" t="s">
        <v>316</v>
      </c>
      <c r="J39" s="72"/>
      <c r="K39" s="72"/>
      <c r="L39" s="18" t="s">
        <v>316</v>
      </c>
      <c r="M39" s="32">
        <v>646816.5</v>
      </c>
      <c r="N39" s="72"/>
      <c r="O39" s="72"/>
      <c r="P39" s="72"/>
      <c r="Q39" s="72"/>
      <c r="R39" s="72"/>
      <c r="S39" s="72"/>
      <c r="T39" s="78"/>
      <c r="U39" s="81"/>
      <c r="V39" s="91"/>
      <c r="W39" s="72"/>
      <c r="X39" s="72"/>
      <c r="Y39" s="72"/>
      <c r="Z39" s="72"/>
      <c r="AA39" s="72"/>
      <c r="AB39" s="72"/>
      <c r="AC39" s="72"/>
      <c r="AD39" s="81"/>
      <c r="AE39" s="81"/>
      <c r="AF39" s="99"/>
      <c r="AG39" s="70"/>
      <c r="AH39" s="70"/>
      <c r="AI39" s="70"/>
      <c r="AJ39" s="70"/>
      <c r="AK39" s="70"/>
      <c r="AL39" s="70"/>
      <c r="AM39" s="70"/>
      <c r="AN39" s="70"/>
      <c r="AO39" s="70"/>
      <c r="AP39" s="70"/>
      <c r="AQ39" s="70"/>
      <c r="AR39" s="70"/>
      <c r="AS39" s="70"/>
      <c r="AT39" s="72"/>
      <c r="AU39" s="72"/>
      <c r="AV39" s="72"/>
      <c r="AW39" s="72"/>
    </row>
    <row r="40" spans="1:49" ht="72.75" customHeight="1" x14ac:dyDescent="0.3">
      <c r="A40" s="72" t="s">
        <v>236</v>
      </c>
      <c r="B40" s="72" t="s">
        <v>237</v>
      </c>
      <c r="C40" s="72">
        <v>2017</v>
      </c>
      <c r="D40" s="72" t="s">
        <v>298</v>
      </c>
      <c r="E40" s="72" t="s">
        <v>317</v>
      </c>
      <c r="F40" s="72" t="s">
        <v>256</v>
      </c>
      <c r="G40" s="103" t="s">
        <v>50</v>
      </c>
      <c r="H40" s="72" t="s">
        <v>318</v>
      </c>
      <c r="I40" s="72" t="s">
        <v>319</v>
      </c>
      <c r="J40" s="72"/>
      <c r="K40" s="72"/>
      <c r="L40" s="72" t="s">
        <v>319</v>
      </c>
      <c r="M40" s="104">
        <v>7447200</v>
      </c>
      <c r="N40" s="72" t="s">
        <v>319</v>
      </c>
      <c r="O40" s="72"/>
      <c r="P40" s="72"/>
      <c r="Q40" s="72" t="s">
        <v>319</v>
      </c>
      <c r="R40" s="72" t="s">
        <v>243</v>
      </c>
      <c r="S40" s="72" t="s">
        <v>244</v>
      </c>
      <c r="T40" s="78" t="s">
        <v>317</v>
      </c>
      <c r="U40" s="81">
        <v>42837</v>
      </c>
      <c r="V40" s="105">
        <v>6420000</v>
      </c>
      <c r="W40" s="105">
        <f t="shared" ref="W40" si="0">+U40+V40</f>
        <v>6462837</v>
      </c>
      <c r="X40" s="105" t="s">
        <v>50</v>
      </c>
      <c r="Y40" s="72" t="s">
        <v>52</v>
      </c>
      <c r="Z40" s="72" t="s">
        <v>50</v>
      </c>
      <c r="AA40" s="72" t="s">
        <v>245</v>
      </c>
      <c r="AB40" s="72" t="s">
        <v>318</v>
      </c>
      <c r="AC40" s="97" t="s">
        <v>268</v>
      </c>
      <c r="AD40" s="81">
        <v>42837</v>
      </c>
      <c r="AE40" s="81">
        <v>43084</v>
      </c>
      <c r="AF40" s="69" t="s">
        <v>235</v>
      </c>
      <c r="AG40" s="70" t="s">
        <v>50</v>
      </c>
      <c r="AH40" s="70" t="s">
        <v>246</v>
      </c>
      <c r="AI40" s="70" t="s">
        <v>247</v>
      </c>
      <c r="AJ40" s="70" t="s">
        <v>50</v>
      </c>
      <c r="AK40" s="70" t="s">
        <v>50</v>
      </c>
      <c r="AL40" s="70" t="s">
        <v>50</v>
      </c>
      <c r="AM40" s="70" t="s">
        <v>50</v>
      </c>
      <c r="AN40" s="70" t="s">
        <v>51</v>
      </c>
      <c r="AO40" s="70" t="s">
        <v>248</v>
      </c>
      <c r="AP40" s="70" t="s">
        <v>50</v>
      </c>
      <c r="AQ40" s="70" t="s">
        <v>50</v>
      </c>
      <c r="AR40" s="70" t="s">
        <v>50</v>
      </c>
      <c r="AS40" s="70" t="s">
        <v>50</v>
      </c>
      <c r="AT40" s="72" t="s">
        <v>50</v>
      </c>
      <c r="AU40" s="72" t="s">
        <v>50</v>
      </c>
      <c r="AV40" s="72" t="s">
        <v>50</v>
      </c>
      <c r="AW40" s="72" t="s">
        <v>50</v>
      </c>
    </row>
    <row r="41" spans="1:49" ht="72.75" customHeight="1" x14ac:dyDescent="0.3">
      <c r="A41" s="72"/>
      <c r="B41" s="72"/>
      <c r="C41" s="72"/>
      <c r="D41" s="72"/>
      <c r="E41" s="72"/>
      <c r="F41" s="72"/>
      <c r="G41" s="103"/>
      <c r="H41" s="72"/>
      <c r="I41" s="72"/>
      <c r="J41" s="72"/>
      <c r="K41" s="72"/>
      <c r="L41" s="72"/>
      <c r="M41" s="104"/>
      <c r="N41" s="72"/>
      <c r="O41" s="72"/>
      <c r="P41" s="72"/>
      <c r="Q41" s="72"/>
      <c r="R41" s="72"/>
      <c r="S41" s="72"/>
      <c r="T41" s="78"/>
      <c r="U41" s="81"/>
      <c r="V41" s="105"/>
      <c r="W41" s="105"/>
      <c r="X41" s="105"/>
      <c r="Y41" s="72"/>
      <c r="Z41" s="72"/>
      <c r="AA41" s="72"/>
      <c r="AB41" s="72"/>
      <c r="AC41" s="72"/>
      <c r="AD41" s="72"/>
      <c r="AE41" s="72"/>
      <c r="AF41" s="69"/>
      <c r="AG41" s="70"/>
      <c r="AH41" s="70"/>
      <c r="AI41" s="70"/>
      <c r="AJ41" s="70"/>
      <c r="AK41" s="70"/>
      <c r="AL41" s="70"/>
      <c r="AM41" s="70"/>
      <c r="AN41" s="70"/>
      <c r="AO41" s="70"/>
      <c r="AP41" s="70"/>
      <c r="AQ41" s="70"/>
      <c r="AR41" s="70"/>
      <c r="AS41" s="70"/>
      <c r="AT41" s="72"/>
      <c r="AU41" s="72"/>
      <c r="AV41" s="72"/>
      <c r="AW41" s="72"/>
    </row>
    <row r="42" spans="1:49" ht="72.75" customHeight="1" x14ac:dyDescent="0.3">
      <c r="A42" s="72"/>
      <c r="B42" s="72"/>
      <c r="C42" s="72"/>
      <c r="D42" s="72"/>
      <c r="E42" s="72"/>
      <c r="F42" s="72"/>
      <c r="G42" s="103"/>
      <c r="H42" s="72"/>
      <c r="I42" s="72"/>
      <c r="J42" s="72"/>
      <c r="K42" s="72"/>
      <c r="L42" s="72"/>
      <c r="M42" s="104"/>
      <c r="N42" s="72"/>
      <c r="O42" s="72"/>
      <c r="P42" s="72"/>
      <c r="Q42" s="72"/>
      <c r="R42" s="72"/>
      <c r="S42" s="72"/>
      <c r="T42" s="78"/>
      <c r="U42" s="81"/>
      <c r="V42" s="105"/>
      <c r="W42" s="105"/>
      <c r="X42" s="105"/>
      <c r="Y42" s="72"/>
      <c r="Z42" s="72"/>
      <c r="AA42" s="72"/>
      <c r="AB42" s="72"/>
      <c r="AC42" s="72"/>
      <c r="AD42" s="72"/>
      <c r="AE42" s="72"/>
      <c r="AF42" s="69"/>
      <c r="AG42" s="70"/>
      <c r="AH42" s="70"/>
      <c r="AI42" s="70"/>
      <c r="AJ42" s="70"/>
      <c r="AK42" s="70"/>
      <c r="AL42" s="70"/>
      <c r="AM42" s="70"/>
      <c r="AN42" s="70"/>
      <c r="AO42" s="70"/>
      <c r="AP42" s="70"/>
      <c r="AQ42" s="70"/>
      <c r="AR42" s="70"/>
      <c r="AS42" s="70"/>
      <c r="AT42" s="72"/>
      <c r="AU42" s="72"/>
      <c r="AV42" s="72"/>
      <c r="AW42" s="72"/>
    </row>
    <row r="43" spans="1:49" x14ac:dyDescent="0.3">
      <c r="A43" s="72"/>
      <c r="B43" s="72"/>
      <c r="C43" s="72"/>
      <c r="D43" s="72"/>
      <c r="E43" s="72"/>
      <c r="F43" s="72"/>
      <c r="G43" s="103"/>
      <c r="H43" s="72"/>
      <c r="I43" s="72"/>
      <c r="J43" s="72"/>
      <c r="K43" s="72"/>
      <c r="L43" s="72"/>
      <c r="M43" s="104"/>
      <c r="N43" s="72"/>
      <c r="O43" s="72"/>
      <c r="P43" s="72"/>
      <c r="Q43" s="72"/>
      <c r="R43" s="72"/>
      <c r="S43" s="72"/>
      <c r="T43" s="78"/>
      <c r="U43" s="81"/>
      <c r="V43" s="105"/>
      <c r="W43" s="105"/>
      <c r="X43" s="105"/>
      <c r="Y43" s="72"/>
      <c r="Z43" s="72"/>
      <c r="AA43" s="72"/>
      <c r="AB43" s="72"/>
      <c r="AC43" s="72"/>
      <c r="AD43" s="72"/>
      <c r="AE43" s="72"/>
      <c r="AF43" s="69"/>
      <c r="AG43" s="70"/>
      <c r="AH43" s="70"/>
      <c r="AI43" s="70"/>
      <c r="AJ43" s="70"/>
      <c r="AK43" s="70"/>
      <c r="AL43" s="70"/>
      <c r="AM43" s="70"/>
      <c r="AN43" s="70"/>
      <c r="AO43" s="70"/>
      <c r="AP43" s="70"/>
      <c r="AQ43" s="70"/>
      <c r="AR43" s="70"/>
      <c r="AS43" s="70"/>
      <c r="AT43" s="72"/>
      <c r="AU43" s="72"/>
      <c r="AV43" s="72"/>
      <c r="AW43" s="72"/>
    </row>
    <row r="44" spans="1:49" x14ac:dyDescent="0.3">
      <c r="A44" s="72" t="s">
        <v>236</v>
      </c>
      <c r="B44" s="72" t="s">
        <v>237</v>
      </c>
      <c r="C44" s="72">
        <v>2017</v>
      </c>
      <c r="D44" s="72" t="s">
        <v>298</v>
      </c>
      <c r="E44" s="72" t="s">
        <v>320</v>
      </c>
      <c r="F44" s="72" t="s">
        <v>262</v>
      </c>
      <c r="G44" s="72" t="s">
        <v>50</v>
      </c>
      <c r="H44" s="72" t="s">
        <v>321</v>
      </c>
      <c r="I44" s="72" t="s">
        <v>322</v>
      </c>
      <c r="J44" s="72"/>
      <c r="K44" s="72"/>
      <c r="L44" s="72" t="s">
        <v>322</v>
      </c>
      <c r="M44" s="91">
        <v>19534800</v>
      </c>
      <c r="N44" s="72" t="s">
        <v>322</v>
      </c>
      <c r="O44" s="72"/>
      <c r="P44" s="72"/>
      <c r="Q44" s="72" t="s">
        <v>322</v>
      </c>
      <c r="R44" s="72" t="s">
        <v>253</v>
      </c>
      <c r="S44" s="72" t="s">
        <v>244</v>
      </c>
      <c r="T44" s="78" t="s">
        <v>320</v>
      </c>
      <c r="U44" s="81">
        <v>42899</v>
      </c>
      <c r="V44" s="91">
        <v>16840344.829999998</v>
      </c>
      <c r="W44" s="91">
        <v>19534800.002799999</v>
      </c>
      <c r="X44" s="72" t="s">
        <v>50</v>
      </c>
      <c r="Y44" s="72" t="s">
        <v>52</v>
      </c>
      <c r="Z44" s="72" t="s">
        <v>50</v>
      </c>
      <c r="AA44" s="72" t="s">
        <v>245</v>
      </c>
      <c r="AB44" s="72" t="s">
        <v>321</v>
      </c>
      <c r="AC44" s="97">
        <v>2526051.73</v>
      </c>
      <c r="AD44" s="81">
        <v>42899</v>
      </c>
      <c r="AE44" s="81">
        <v>43099</v>
      </c>
      <c r="AF44" s="68" t="s">
        <v>235</v>
      </c>
      <c r="AG44" s="70" t="s">
        <v>50</v>
      </c>
      <c r="AH44" s="70" t="s">
        <v>246</v>
      </c>
      <c r="AI44" s="70" t="s">
        <v>247</v>
      </c>
      <c r="AJ44" s="70" t="s">
        <v>50</v>
      </c>
      <c r="AK44" s="70" t="s">
        <v>50</v>
      </c>
      <c r="AL44" s="70" t="s">
        <v>50</v>
      </c>
      <c r="AM44" s="70" t="s">
        <v>50</v>
      </c>
      <c r="AN44" s="70" t="s">
        <v>51</v>
      </c>
      <c r="AO44" s="70" t="s">
        <v>248</v>
      </c>
      <c r="AP44" s="70" t="s">
        <v>50</v>
      </c>
      <c r="AQ44" s="70" t="s">
        <v>50</v>
      </c>
      <c r="AR44" s="70" t="s">
        <v>50</v>
      </c>
      <c r="AS44" s="70" t="s">
        <v>50</v>
      </c>
      <c r="AT44" s="72" t="s">
        <v>50</v>
      </c>
      <c r="AU44" s="72" t="s">
        <v>50</v>
      </c>
      <c r="AV44" s="72" t="s">
        <v>50</v>
      </c>
      <c r="AW44" s="72" t="s">
        <v>50</v>
      </c>
    </row>
    <row r="45" spans="1:49" ht="72.75" customHeight="1" x14ac:dyDescent="0.3">
      <c r="A45" s="72"/>
      <c r="B45" s="72"/>
      <c r="C45" s="72"/>
      <c r="D45" s="72"/>
      <c r="E45" s="72"/>
      <c r="F45" s="72"/>
      <c r="G45" s="72"/>
      <c r="H45" s="72"/>
      <c r="I45" s="72"/>
      <c r="J45" s="72"/>
      <c r="K45" s="72"/>
      <c r="L45" s="72"/>
      <c r="M45" s="91"/>
      <c r="N45" s="72"/>
      <c r="O45" s="72"/>
      <c r="P45" s="72"/>
      <c r="Q45" s="72"/>
      <c r="R45" s="72"/>
      <c r="S45" s="72"/>
      <c r="T45" s="78"/>
      <c r="U45" s="81"/>
      <c r="V45" s="91"/>
      <c r="W45" s="91"/>
      <c r="X45" s="72"/>
      <c r="Y45" s="72"/>
      <c r="Z45" s="72"/>
      <c r="AA45" s="72"/>
      <c r="AB45" s="72"/>
      <c r="AC45" s="72"/>
      <c r="AD45" s="81"/>
      <c r="AE45" s="72"/>
      <c r="AF45" s="68"/>
      <c r="AG45" s="70"/>
      <c r="AH45" s="70"/>
      <c r="AI45" s="70"/>
      <c r="AJ45" s="70"/>
      <c r="AK45" s="70"/>
      <c r="AL45" s="70"/>
      <c r="AM45" s="70"/>
      <c r="AN45" s="70"/>
      <c r="AO45" s="70"/>
      <c r="AP45" s="70"/>
      <c r="AQ45" s="70"/>
      <c r="AR45" s="70"/>
      <c r="AS45" s="70"/>
      <c r="AT45" s="72"/>
      <c r="AU45" s="72"/>
      <c r="AV45" s="72"/>
      <c r="AW45" s="72"/>
    </row>
    <row r="46" spans="1:49" ht="72.75" customHeight="1" x14ac:dyDescent="0.3">
      <c r="A46" s="72"/>
      <c r="B46" s="72"/>
      <c r="C46" s="72"/>
      <c r="D46" s="72"/>
      <c r="E46" s="72"/>
      <c r="F46" s="72"/>
      <c r="G46" s="72"/>
      <c r="H46" s="72"/>
      <c r="I46" s="72"/>
      <c r="J46" s="72"/>
      <c r="K46" s="72"/>
      <c r="L46" s="72"/>
      <c r="M46" s="91"/>
      <c r="N46" s="72"/>
      <c r="O46" s="72"/>
      <c r="P46" s="72"/>
      <c r="Q46" s="72"/>
      <c r="R46" s="72"/>
      <c r="S46" s="72"/>
      <c r="T46" s="78"/>
      <c r="U46" s="81"/>
      <c r="V46" s="91"/>
      <c r="W46" s="91"/>
      <c r="X46" s="72"/>
      <c r="Y46" s="72"/>
      <c r="Z46" s="72"/>
      <c r="AA46" s="72"/>
      <c r="AB46" s="72"/>
      <c r="AC46" s="72"/>
      <c r="AD46" s="81"/>
      <c r="AE46" s="72"/>
      <c r="AF46" s="68"/>
      <c r="AG46" s="70"/>
      <c r="AH46" s="70"/>
      <c r="AI46" s="70"/>
      <c r="AJ46" s="70"/>
      <c r="AK46" s="70"/>
      <c r="AL46" s="70"/>
      <c r="AM46" s="70"/>
      <c r="AN46" s="70"/>
      <c r="AO46" s="70"/>
      <c r="AP46" s="70"/>
      <c r="AQ46" s="70"/>
      <c r="AR46" s="70"/>
      <c r="AS46" s="70"/>
      <c r="AT46" s="72"/>
      <c r="AU46" s="72"/>
      <c r="AV46" s="72"/>
      <c r="AW46" s="72"/>
    </row>
    <row r="47" spans="1:49" ht="72.75" customHeight="1" x14ac:dyDescent="0.3">
      <c r="A47" s="18" t="s">
        <v>236</v>
      </c>
      <c r="B47" s="18" t="s">
        <v>237</v>
      </c>
      <c r="C47" s="18">
        <v>2017</v>
      </c>
      <c r="D47" s="18" t="s">
        <v>298</v>
      </c>
      <c r="E47" s="18" t="s">
        <v>323</v>
      </c>
      <c r="F47" s="18" t="s">
        <v>262</v>
      </c>
      <c r="G47" s="18" t="s">
        <v>50</v>
      </c>
      <c r="H47" s="33" t="s">
        <v>324</v>
      </c>
      <c r="I47" s="72" t="s">
        <v>325</v>
      </c>
      <c r="J47" s="72"/>
      <c r="K47" s="72"/>
      <c r="L47" s="18" t="s">
        <v>325</v>
      </c>
      <c r="M47" s="20">
        <v>3000000</v>
      </c>
      <c r="N47" s="72" t="s">
        <v>325</v>
      </c>
      <c r="O47" s="72"/>
      <c r="P47" s="72"/>
      <c r="Q47" s="18" t="s">
        <v>325</v>
      </c>
      <c r="R47" s="18" t="s">
        <v>253</v>
      </c>
      <c r="S47" s="18" t="s">
        <v>244</v>
      </c>
      <c r="T47" s="21" t="s">
        <v>323</v>
      </c>
      <c r="U47" s="22">
        <v>42899</v>
      </c>
      <c r="V47" s="20">
        <v>2586206.9</v>
      </c>
      <c r="W47" s="20">
        <v>3000000</v>
      </c>
      <c r="X47" s="18" t="s">
        <v>326</v>
      </c>
      <c r="Y47" s="18" t="s">
        <v>52</v>
      </c>
      <c r="Z47" s="18" t="s">
        <v>50</v>
      </c>
      <c r="AA47" s="18" t="s">
        <v>245</v>
      </c>
      <c r="AB47" s="33" t="s">
        <v>324</v>
      </c>
      <c r="AC47" s="23">
        <v>387931.04</v>
      </c>
      <c r="AD47" s="24">
        <v>42899</v>
      </c>
      <c r="AE47" s="24">
        <v>43099</v>
      </c>
      <c r="AF47" s="25" t="s">
        <v>235</v>
      </c>
      <c r="AG47" s="26" t="s">
        <v>50</v>
      </c>
      <c r="AH47" s="26" t="s">
        <v>246</v>
      </c>
      <c r="AI47" s="26" t="s">
        <v>247</v>
      </c>
      <c r="AJ47" s="26" t="s">
        <v>50</v>
      </c>
      <c r="AK47" s="26" t="s">
        <v>50</v>
      </c>
      <c r="AL47" s="26" t="s">
        <v>50</v>
      </c>
      <c r="AM47" s="26" t="s">
        <v>50</v>
      </c>
      <c r="AN47" s="26" t="s">
        <v>51</v>
      </c>
      <c r="AO47" s="26" t="s">
        <v>248</v>
      </c>
      <c r="AP47" s="26" t="s">
        <v>50</v>
      </c>
      <c r="AQ47" s="27" t="s">
        <v>50</v>
      </c>
      <c r="AR47" s="27" t="s">
        <v>50</v>
      </c>
      <c r="AS47" s="26" t="s">
        <v>50</v>
      </c>
      <c r="AT47" s="18" t="s">
        <v>50</v>
      </c>
      <c r="AU47" s="18" t="s">
        <v>50</v>
      </c>
      <c r="AV47" s="18" t="s">
        <v>50</v>
      </c>
      <c r="AW47" s="18" t="s">
        <v>50</v>
      </c>
    </row>
    <row r="48" spans="1:49" ht="72.75" customHeight="1" x14ac:dyDescent="0.3">
      <c r="A48" s="72" t="s">
        <v>236</v>
      </c>
      <c r="B48" s="72" t="s">
        <v>237</v>
      </c>
      <c r="C48" s="72">
        <v>2017</v>
      </c>
      <c r="D48" s="72" t="s">
        <v>298</v>
      </c>
      <c r="E48" s="72" t="s">
        <v>327</v>
      </c>
      <c r="F48" s="72" t="s">
        <v>262</v>
      </c>
      <c r="G48" s="72" t="s">
        <v>50</v>
      </c>
      <c r="H48" s="106" t="s">
        <v>328</v>
      </c>
      <c r="I48" s="72" t="s">
        <v>329</v>
      </c>
      <c r="J48" s="72"/>
      <c r="K48" s="72"/>
      <c r="L48" s="72" t="s">
        <v>329</v>
      </c>
      <c r="M48" s="91">
        <v>447180</v>
      </c>
      <c r="N48" s="72" t="s">
        <v>329</v>
      </c>
      <c r="O48" s="72"/>
      <c r="P48" s="72"/>
      <c r="Q48" s="72" t="s">
        <v>329</v>
      </c>
      <c r="R48" s="72" t="s">
        <v>253</v>
      </c>
      <c r="S48" s="72" t="s">
        <v>244</v>
      </c>
      <c r="T48" s="78" t="s">
        <v>327</v>
      </c>
      <c r="U48" s="81">
        <v>42899</v>
      </c>
      <c r="V48" s="91">
        <v>385500</v>
      </c>
      <c r="W48" s="91">
        <v>447180</v>
      </c>
      <c r="X48" s="72" t="s">
        <v>330</v>
      </c>
      <c r="Y48" s="72" t="s">
        <v>52</v>
      </c>
      <c r="Z48" s="72" t="s">
        <v>50</v>
      </c>
      <c r="AA48" s="72" t="s">
        <v>245</v>
      </c>
      <c r="AB48" s="106" t="s">
        <v>328</v>
      </c>
      <c r="AC48" s="97">
        <v>57825</v>
      </c>
      <c r="AD48" s="81">
        <v>42899</v>
      </c>
      <c r="AE48" s="81">
        <v>43099</v>
      </c>
      <c r="AF48" s="85" t="s">
        <v>235</v>
      </c>
      <c r="AG48" s="70" t="s">
        <v>50</v>
      </c>
      <c r="AH48" s="70" t="s">
        <v>246</v>
      </c>
      <c r="AI48" s="70" t="s">
        <v>247</v>
      </c>
      <c r="AJ48" s="70" t="s">
        <v>50</v>
      </c>
      <c r="AK48" s="70" t="s">
        <v>50</v>
      </c>
      <c r="AL48" s="70" t="s">
        <v>50</v>
      </c>
      <c r="AM48" s="70" t="s">
        <v>50</v>
      </c>
      <c r="AN48" s="70" t="s">
        <v>51</v>
      </c>
      <c r="AO48" s="70" t="s">
        <v>248</v>
      </c>
      <c r="AP48" s="70" t="s">
        <v>50</v>
      </c>
      <c r="AQ48" s="101" t="s">
        <v>50</v>
      </c>
      <c r="AR48" s="101" t="s">
        <v>50</v>
      </c>
      <c r="AS48" s="70" t="s">
        <v>50</v>
      </c>
      <c r="AT48" s="72" t="s">
        <v>50</v>
      </c>
      <c r="AU48" s="72" t="s">
        <v>50</v>
      </c>
      <c r="AV48" s="72" t="s">
        <v>50</v>
      </c>
      <c r="AW48" s="72" t="s">
        <v>50</v>
      </c>
    </row>
    <row r="49" spans="1:49" ht="72.75" customHeight="1" x14ac:dyDescent="0.3">
      <c r="A49" s="72"/>
      <c r="B49" s="72"/>
      <c r="C49" s="72"/>
      <c r="D49" s="72"/>
      <c r="E49" s="72"/>
      <c r="F49" s="72"/>
      <c r="G49" s="72"/>
      <c r="H49" s="106"/>
      <c r="I49" s="72"/>
      <c r="J49" s="72"/>
      <c r="K49" s="72"/>
      <c r="L49" s="72"/>
      <c r="M49" s="91"/>
      <c r="N49" s="72"/>
      <c r="O49" s="72"/>
      <c r="P49" s="72"/>
      <c r="Q49" s="72"/>
      <c r="R49" s="72"/>
      <c r="S49" s="72"/>
      <c r="T49" s="78"/>
      <c r="U49" s="81"/>
      <c r="V49" s="72"/>
      <c r="W49" s="72"/>
      <c r="X49" s="72"/>
      <c r="Y49" s="72"/>
      <c r="Z49" s="72"/>
      <c r="AA49" s="72"/>
      <c r="AB49" s="106"/>
      <c r="AC49" s="72"/>
      <c r="AD49" s="81"/>
      <c r="AE49" s="81"/>
      <c r="AF49" s="98"/>
      <c r="AG49" s="70"/>
      <c r="AH49" s="70"/>
      <c r="AI49" s="70"/>
      <c r="AJ49" s="70"/>
      <c r="AK49" s="70"/>
      <c r="AL49" s="70"/>
      <c r="AM49" s="70"/>
      <c r="AN49" s="70"/>
      <c r="AO49" s="70"/>
      <c r="AP49" s="70"/>
      <c r="AQ49" s="101"/>
      <c r="AR49" s="101"/>
      <c r="AS49" s="70"/>
      <c r="AT49" s="72"/>
      <c r="AU49" s="72"/>
      <c r="AV49" s="72"/>
      <c r="AW49" s="72"/>
    </row>
    <row r="50" spans="1:49" x14ac:dyDescent="0.3">
      <c r="A50" s="72"/>
      <c r="B50" s="72"/>
      <c r="C50" s="72"/>
      <c r="D50" s="72"/>
      <c r="E50" s="72"/>
      <c r="F50" s="72"/>
      <c r="G50" s="72"/>
      <c r="H50" s="106"/>
      <c r="I50" s="72"/>
      <c r="J50" s="72"/>
      <c r="K50" s="72"/>
      <c r="L50" s="72"/>
      <c r="M50" s="91"/>
      <c r="N50" s="72"/>
      <c r="O50" s="72"/>
      <c r="P50" s="72"/>
      <c r="Q50" s="72"/>
      <c r="R50" s="72"/>
      <c r="S50" s="72"/>
      <c r="T50" s="78"/>
      <c r="U50" s="81"/>
      <c r="V50" s="72"/>
      <c r="W50" s="72"/>
      <c r="X50" s="72"/>
      <c r="Y50" s="72"/>
      <c r="Z50" s="72"/>
      <c r="AA50" s="72"/>
      <c r="AB50" s="106"/>
      <c r="AC50" s="72"/>
      <c r="AD50" s="81"/>
      <c r="AE50" s="81"/>
      <c r="AF50" s="99"/>
      <c r="AG50" s="70"/>
      <c r="AH50" s="70"/>
      <c r="AI50" s="70"/>
      <c r="AJ50" s="70"/>
      <c r="AK50" s="70"/>
      <c r="AL50" s="70"/>
      <c r="AM50" s="70"/>
      <c r="AN50" s="70"/>
      <c r="AO50" s="70"/>
      <c r="AP50" s="70"/>
      <c r="AQ50" s="101"/>
      <c r="AR50" s="101"/>
      <c r="AS50" s="70"/>
      <c r="AT50" s="72"/>
      <c r="AU50" s="72"/>
      <c r="AV50" s="72"/>
      <c r="AW50" s="72"/>
    </row>
    <row r="51" spans="1:49" ht="72.75" customHeight="1" x14ac:dyDescent="0.3">
      <c r="A51" s="72" t="s">
        <v>55</v>
      </c>
      <c r="B51" s="72" t="s">
        <v>56</v>
      </c>
      <c r="C51" s="72">
        <v>2017</v>
      </c>
      <c r="D51" s="72" t="s">
        <v>332</v>
      </c>
      <c r="E51" s="72" t="s">
        <v>333</v>
      </c>
      <c r="F51" s="72" t="s">
        <v>70</v>
      </c>
      <c r="G51" s="72" t="s">
        <v>50</v>
      </c>
      <c r="H51" s="72" t="s">
        <v>334</v>
      </c>
      <c r="I51" s="77" t="s">
        <v>335</v>
      </c>
      <c r="J51" s="77"/>
      <c r="K51" s="77"/>
      <c r="L51" s="34" t="s">
        <v>335</v>
      </c>
      <c r="M51" s="35">
        <v>559653.6</v>
      </c>
      <c r="N51" s="77" t="s">
        <v>335</v>
      </c>
      <c r="O51" s="77"/>
      <c r="P51" s="77"/>
      <c r="Q51" s="77" t="s">
        <v>335</v>
      </c>
      <c r="R51" s="77" t="s">
        <v>107</v>
      </c>
      <c r="S51" s="77" t="s">
        <v>107</v>
      </c>
      <c r="T51" s="78" t="s">
        <v>333</v>
      </c>
      <c r="U51" s="65">
        <v>42919</v>
      </c>
      <c r="V51" s="79">
        <v>482460</v>
      </c>
      <c r="W51" s="79">
        <v>77193.600000000006</v>
      </c>
      <c r="X51" s="79">
        <v>559653.6</v>
      </c>
      <c r="Y51" s="77" t="s">
        <v>52</v>
      </c>
      <c r="Z51" s="77" t="s">
        <v>50</v>
      </c>
      <c r="AA51" s="72" t="s">
        <v>149</v>
      </c>
      <c r="AB51" s="72" t="s">
        <v>334</v>
      </c>
      <c r="AC51" s="79" t="s">
        <v>50</v>
      </c>
      <c r="AD51" s="65" t="s">
        <v>336</v>
      </c>
      <c r="AE51" s="65" t="s">
        <v>337</v>
      </c>
      <c r="AF51" s="68" t="s">
        <v>235</v>
      </c>
      <c r="AG51" s="66" t="s">
        <v>50</v>
      </c>
      <c r="AH51" s="67" t="s">
        <v>65</v>
      </c>
      <c r="AI51" s="66" t="s">
        <v>66</v>
      </c>
      <c r="AJ51" s="66" t="s">
        <v>50</v>
      </c>
      <c r="AK51" s="66" t="s">
        <v>50</v>
      </c>
      <c r="AL51" s="66" t="s">
        <v>50</v>
      </c>
      <c r="AM51" s="66" t="s">
        <v>50</v>
      </c>
      <c r="AN51" s="66" t="s">
        <v>67</v>
      </c>
      <c r="AO51" s="66" t="s">
        <v>333</v>
      </c>
      <c r="AP51" s="66" t="s">
        <v>139</v>
      </c>
      <c r="AQ51" s="66" t="s">
        <v>338</v>
      </c>
      <c r="AR51" s="66" t="s">
        <v>333</v>
      </c>
      <c r="AS51" s="66" t="s">
        <v>50</v>
      </c>
      <c r="AT51" s="66" t="s">
        <v>50</v>
      </c>
      <c r="AU51" s="66" t="s">
        <v>50</v>
      </c>
      <c r="AV51" s="66" t="s">
        <v>50</v>
      </c>
      <c r="AW51" s="66" t="s">
        <v>50</v>
      </c>
    </row>
    <row r="52" spans="1:49" ht="72.75" customHeight="1" x14ac:dyDescent="0.3">
      <c r="A52" s="72"/>
      <c r="B52" s="72"/>
      <c r="C52" s="72"/>
      <c r="D52" s="72"/>
      <c r="E52" s="72"/>
      <c r="F52" s="72"/>
      <c r="G52" s="72"/>
      <c r="H52" s="72"/>
      <c r="I52" s="77" t="s">
        <v>339</v>
      </c>
      <c r="J52" s="77"/>
      <c r="K52" s="77"/>
      <c r="L52" s="34" t="s">
        <v>339</v>
      </c>
      <c r="M52" s="35">
        <v>563394.6</v>
      </c>
      <c r="N52" s="77"/>
      <c r="O52" s="77"/>
      <c r="P52" s="77"/>
      <c r="Q52" s="77"/>
      <c r="R52" s="77"/>
      <c r="S52" s="77"/>
      <c r="T52" s="78"/>
      <c r="U52" s="65"/>
      <c r="V52" s="79"/>
      <c r="W52" s="79"/>
      <c r="X52" s="79"/>
      <c r="Y52" s="77"/>
      <c r="Z52" s="77"/>
      <c r="AA52" s="72"/>
      <c r="AB52" s="72"/>
      <c r="AC52" s="79"/>
      <c r="AD52" s="65"/>
      <c r="AE52" s="65"/>
      <c r="AF52" s="68"/>
      <c r="AG52" s="66"/>
      <c r="AH52" s="67"/>
      <c r="AI52" s="66"/>
      <c r="AJ52" s="66"/>
      <c r="AK52" s="66"/>
      <c r="AL52" s="66"/>
      <c r="AM52" s="66"/>
      <c r="AN52" s="66"/>
      <c r="AO52" s="66"/>
      <c r="AP52" s="66"/>
      <c r="AQ52" s="66"/>
      <c r="AR52" s="66"/>
      <c r="AS52" s="66"/>
      <c r="AT52" s="66"/>
      <c r="AU52" s="66"/>
      <c r="AV52" s="66"/>
      <c r="AW52" s="66"/>
    </row>
    <row r="53" spans="1:49" ht="72.75" customHeight="1" x14ac:dyDescent="0.3">
      <c r="A53" s="72" t="s">
        <v>55</v>
      </c>
      <c r="B53" s="72" t="s">
        <v>56</v>
      </c>
      <c r="C53" s="72">
        <v>2017</v>
      </c>
      <c r="D53" s="72" t="s">
        <v>57</v>
      </c>
      <c r="E53" s="72" t="s">
        <v>201</v>
      </c>
      <c r="F53" s="72" t="s">
        <v>194</v>
      </c>
      <c r="G53" s="72" t="s">
        <v>50</v>
      </c>
      <c r="H53" s="72" t="s">
        <v>195</v>
      </c>
      <c r="I53" s="34" t="s">
        <v>198</v>
      </c>
      <c r="J53" s="34" t="s">
        <v>197</v>
      </c>
      <c r="K53" s="34" t="s">
        <v>199</v>
      </c>
      <c r="L53" s="34" t="s">
        <v>196</v>
      </c>
      <c r="M53" s="35">
        <v>55000</v>
      </c>
      <c r="N53" s="77" t="s">
        <v>198</v>
      </c>
      <c r="O53" s="77" t="s">
        <v>197</v>
      </c>
      <c r="P53" s="77" t="s">
        <v>199</v>
      </c>
      <c r="Q53" s="77" t="s">
        <v>196</v>
      </c>
      <c r="R53" s="77" t="s">
        <v>200</v>
      </c>
      <c r="S53" s="77" t="s">
        <v>200</v>
      </c>
      <c r="T53" s="92" t="s">
        <v>201</v>
      </c>
      <c r="U53" s="65">
        <v>43082</v>
      </c>
      <c r="V53" s="79">
        <v>47413.79</v>
      </c>
      <c r="W53" s="79">
        <v>55000</v>
      </c>
      <c r="X53" s="79">
        <v>55000</v>
      </c>
      <c r="Y53" s="77" t="s">
        <v>52</v>
      </c>
      <c r="Z53" s="77" t="s">
        <v>50</v>
      </c>
      <c r="AA53" s="72" t="s">
        <v>149</v>
      </c>
      <c r="AB53" s="72" t="s">
        <v>195</v>
      </c>
      <c r="AC53" s="79" t="s">
        <v>50</v>
      </c>
      <c r="AD53" s="65">
        <v>43052</v>
      </c>
      <c r="AE53" s="65">
        <v>43099</v>
      </c>
      <c r="AF53" s="68" t="s">
        <v>235</v>
      </c>
      <c r="AG53" s="66" t="s">
        <v>50</v>
      </c>
      <c r="AH53" s="66" t="s">
        <v>65</v>
      </c>
      <c r="AI53" s="66" t="s">
        <v>66</v>
      </c>
      <c r="AJ53" s="66" t="s">
        <v>50</v>
      </c>
      <c r="AK53" s="66" t="s">
        <v>50</v>
      </c>
      <c r="AL53" s="66" t="s">
        <v>50</v>
      </c>
      <c r="AM53" s="66" t="s">
        <v>50</v>
      </c>
      <c r="AN53" s="66" t="s">
        <v>67</v>
      </c>
      <c r="AO53" s="66" t="s">
        <v>68</v>
      </c>
      <c r="AP53" s="66" t="s">
        <v>50</v>
      </c>
      <c r="AQ53" s="66" t="s">
        <v>50</v>
      </c>
      <c r="AR53" s="66" t="s">
        <v>50</v>
      </c>
      <c r="AS53" s="66" t="s">
        <v>50</v>
      </c>
      <c r="AT53" s="77" t="s">
        <v>50</v>
      </c>
      <c r="AU53" s="77" t="s">
        <v>50</v>
      </c>
      <c r="AV53" s="77" t="s">
        <v>50</v>
      </c>
      <c r="AW53" s="77" t="s">
        <v>50</v>
      </c>
    </row>
    <row r="54" spans="1:49" ht="72.75" customHeight="1" x14ac:dyDescent="0.3">
      <c r="A54" s="72"/>
      <c r="B54" s="72"/>
      <c r="C54" s="72"/>
      <c r="D54" s="72"/>
      <c r="E54" s="72"/>
      <c r="F54" s="72"/>
      <c r="G54" s="72"/>
      <c r="H54" s="72"/>
      <c r="I54" s="77" t="s">
        <v>203</v>
      </c>
      <c r="J54" s="77"/>
      <c r="K54" s="77"/>
      <c r="L54" s="77" t="s">
        <v>203</v>
      </c>
      <c r="M54" s="79">
        <v>102080</v>
      </c>
      <c r="N54" s="77"/>
      <c r="O54" s="77"/>
      <c r="P54" s="77"/>
      <c r="Q54" s="77"/>
      <c r="R54" s="77"/>
      <c r="S54" s="77"/>
      <c r="T54" s="92"/>
      <c r="U54" s="65"/>
      <c r="V54" s="79"/>
      <c r="W54" s="79"/>
      <c r="X54" s="79"/>
      <c r="Y54" s="77"/>
      <c r="Z54" s="77"/>
      <c r="AA54" s="72"/>
      <c r="AB54" s="72"/>
      <c r="AC54" s="79"/>
      <c r="AD54" s="65"/>
      <c r="AE54" s="65"/>
      <c r="AF54" s="68"/>
      <c r="AG54" s="66"/>
      <c r="AH54" s="66"/>
      <c r="AI54" s="66"/>
      <c r="AJ54" s="66"/>
      <c r="AK54" s="66"/>
      <c r="AL54" s="66"/>
      <c r="AM54" s="66"/>
      <c r="AN54" s="66"/>
      <c r="AO54" s="66"/>
      <c r="AP54" s="66"/>
      <c r="AQ54" s="66"/>
      <c r="AR54" s="66"/>
      <c r="AS54" s="66"/>
      <c r="AT54" s="77"/>
      <c r="AU54" s="77"/>
      <c r="AV54" s="77"/>
      <c r="AW54" s="77"/>
    </row>
    <row r="55" spans="1:49" ht="72.75" customHeight="1" x14ac:dyDescent="0.3">
      <c r="A55" s="72"/>
      <c r="B55" s="72"/>
      <c r="C55" s="72"/>
      <c r="D55" s="72"/>
      <c r="E55" s="72"/>
      <c r="F55" s="72"/>
      <c r="G55" s="72"/>
      <c r="H55" s="72"/>
      <c r="I55" s="77"/>
      <c r="J55" s="77"/>
      <c r="K55" s="77"/>
      <c r="L55" s="77"/>
      <c r="M55" s="79"/>
      <c r="N55" s="77"/>
      <c r="O55" s="77"/>
      <c r="P55" s="77"/>
      <c r="Q55" s="77"/>
      <c r="R55" s="77"/>
      <c r="S55" s="77"/>
      <c r="T55" s="92"/>
      <c r="U55" s="65"/>
      <c r="V55" s="79"/>
      <c r="W55" s="79"/>
      <c r="X55" s="79"/>
      <c r="Y55" s="77"/>
      <c r="Z55" s="77"/>
      <c r="AA55" s="72"/>
      <c r="AB55" s="72"/>
      <c r="AC55" s="79"/>
      <c r="AD55" s="65"/>
      <c r="AE55" s="65"/>
      <c r="AF55" s="68"/>
      <c r="AG55" s="66"/>
      <c r="AH55" s="66"/>
      <c r="AI55" s="66"/>
      <c r="AJ55" s="66"/>
      <c r="AK55" s="66"/>
      <c r="AL55" s="66"/>
      <c r="AM55" s="66"/>
      <c r="AN55" s="66"/>
      <c r="AO55" s="66"/>
      <c r="AP55" s="66"/>
      <c r="AQ55" s="66"/>
      <c r="AR55" s="66"/>
      <c r="AS55" s="66"/>
      <c r="AT55" s="77"/>
      <c r="AU55" s="77"/>
      <c r="AV55" s="77"/>
      <c r="AW55" s="77"/>
    </row>
    <row r="56" spans="1:49" ht="72.75" customHeight="1" x14ac:dyDescent="0.3">
      <c r="A56" s="72"/>
      <c r="B56" s="72"/>
      <c r="C56" s="72"/>
      <c r="D56" s="72"/>
      <c r="E56" s="72"/>
      <c r="F56" s="72"/>
      <c r="G56" s="72"/>
      <c r="H56" s="72"/>
      <c r="I56" s="77" t="s">
        <v>204</v>
      </c>
      <c r="J56" s="77"/>
      <c r="K56" s="77"/>
      <c r="L56" s="34" t="s">
        <v>204</v>
      </c>
      <c r="M56" s="35">
        <v>104400</v>
      </c>
      <c r="N56" s="77"/>
      <c r="O56" s="77"/>
      <c r="P56" s="77"/>
      <c r="Q56" s="77"/>
      <c r="R56" s="77"/>
      <c r="S56" s="77"/>
      <c r="T56" s="92"/>
      <c r="U56" s="65"/>
      <c r="V56" s="79"/>
      <c r="W56" s="79"/>
      <c r="X56" s="79"/>
      <c r="Y56" s="77"/>
      <c r="Z56" s="77"/>
      <c r="AA56" s="72"/>
      <c r="AB56" s="72"/>
      <c r="AC56" s="79"/>
      <c r="AD56" s="65"/>
      <c r="AE56" s="65"/>
      <c r="AF56" s="68"/>
      <c r="AG56" s="66"/>
      <c r="AH56" s="66"/>
      <c r="AI56" s="66"/>
      <c r="AJ56" s="66"/>
      <c r="AK56" s="66"/>
      <c r="AL56" s="66"/>
      <c r="AM56" s="66"/>
      <c r="AN56" s="66"/>
      <c r="AO56" s="66"/>
      <c r="AP56" s="66"/>
      <c r="AQ56" s="66"/>
      <c r="AR56" s="66"/>
      <c r="AS56" s="66"/>
      <c r="AT56" s="77"/>
      <c r="AU56" s="77"/>
      <c r="AV56" s="77"/>
      <c r="AW56" s="77"/>
    </row>
    <row r="57" spans="1:49" ht="72.75" customHeight="1" x14ac:dyDescent="0.3">
      <c r="A57" s="72" t="s">
        <v>55</v>
      </c>
      <c r="B57" s="72" t="s">
        <v>56</v>
      </c>
      <c r="C57" s="72">
        <v>2017</v>
      </c>
      <c r="D57" s="72" t="s">
        <v>57</v>
      </c>
      <c r="E57" s="72" t="s">
        <v>209</v>
      </c>
      <c r="F57" s="72" t="s">
        <v>194</v>
      </c>
      <c r="G57" s="72" t="s">
        <v>50</v>
      </c>
      <c r="H57" s="72" t="s">
        <v>205</v>
      </c>
      <c r="I57" s="77" t="s">
        <v>206</v>
      </c>
      <c r="J57" s="77"/>
      <c r="K57" s="77"/>
      <c r="L57" s="34" t="s">
        <v>206</v>
      </c>
      <c r="M57" s="35">
        <v>70000</v>
      </c>
      <c r="N57" s="77" t="s">
        <v>206</v>
      </c>
      <c r="O57" s="77"/>
      <c r="P57" s="77"/>
      <c r="Q57" s="77" t="s">
        <v>206</v>
      </c>
      <c r="R57" s="77" t="s">
        <v>107</v>
      </c>
      <c r="S57" s="77" t="s">
        <v>107</v>
      </c>
      <c r="T57" s="78" t="s">
        <v>209</v>
      </c>
      <c r="U57" s="65">
        <v>43100</v>
      </c>
      <c r="V57" s="79">
        <v>70000</v>
      </c>
      <c r="W57" s="79">
        <v>70000</v>
      </c>
      <c r="X57" s="79">
        <v>70000</v>
      </c>
      <c r="Y57" s="77" t="s">
        <v>52</v>
      </c>
      <c r="Z57" s="77" t="s">
        <v>50</v>
      </c>
      <c r="AA57" s="72" t="s">
        <v>149</v>
      </c>
      <c r="AB57" s="72" t="s">
        <v>205</v>
      </c>
      <c r="AC57" s="79" t="s">
        <v>50</v>
      </c>
      <c r="AD57" s="65">
        <v>43066</v>
      </c>
      <c r="AE57" s="65">
        <v>43100</v>
      </c>
      <c r="AF57" s="68" t="s">
        <v>235</v>
      </c>
      <c r="AG57" s="66" t="s">
        <v>50</v>
      </c>
      <c r="AH57" s="66" t="s">
        <v>65</v>
      </c>
      <c r="AI57" s="66" t="s">
        <v>66</v>
      </c>
      <c r="AJ57" s="66" t="s">
        <v>50</v>
      </c>
      <c r="AK57" s="66" t="s">
        <v>50</v>
      </c>
      <c r="AL57" s="66" t="s">
        <v>50</v>
      </c>
      <c r="AM57" s="66" t="s">
        <v>50</v>
      </c>
      <c r="AN57" s="66" t="s">
        <v>67</v>
      </c>
      <c r="AO57" s="66" t="s">
        <v>68</v>
      </c>
      <c r="AP57" s="66" t="s">
        <v>50</v>
      </c>
      <c r="AQ57" s="66" t="s">
        <v>50</v>
      </c>
      <c r="AR57" s="66" t="s">
        <v>50</v>
      </c>
      <c r="AS57" s="66" t="s">
        <v>50</v>
      </c>
      <c r="AT57" s="77" t="s">
        <v>50</v>
      </c>
      <c r="AU57" s="77" t="s">
        <v>50</v>
      </c>
      <c r="AV57" s="77" t="s">
        <v>50</v>
      </c>
      <c r="AW57" s="77" t="s">
        <v>50</v>
      </c>
    </row>
    <row r="58" spans="1:49" ht="72.75" customHeight="1" x14ac:dyDescent="0.3">
      <c r="A58" s="72"/>
      <c r="B58" s="72"/>
      <c r="C58" s="72"/>
      <c r="D58" s="72"/>
      <c r="E58" s="72"/>
      <c r="F58" s="72"/>
      <c r="G58" s="72"/>
      <c r="H58" s="72"/>
      <c r="I58" s="77"/>
      <c r="J58" s="77"/>
      <c r="K58" s="77"/>
      <c r="L58" s="34" t="s">
        <v>207</v>
      </c>
      <c r="M58" s="35">
        <v>92800</v>
      </c>
      <c r="N58" s="77"/>
      <c r="O58" s="77"/>
      <c r="P58" s="77"/>
      <c r="Q58" s="77"/>
      <c r="R58" s="77"/>
      <c r="S58" s="77"/>
      <c r="T58" s="78"/>
      <c r="U58" s="65"/>
      <c r="V58" s="79"/>
      <c r="W58" s="79"/>
      <c r="X58" s="79"/>
      <c r="Y58" s="77"/>
      <c r="Z58" s="77"/>
      <c r="AA58" s="72"/>
      <c r="AB58" s="72"/>
      <c r="AC58" s="79"/>
      <c r="AD58" s="65"/>
      <c r="AE58" s="65"/>
      <c r="AF58" s="68"/>
      <c r="AG58" s="66"/>
      <c r="AH58" s="66"/>
      <c r="AI58" s="66"/>
      <c r="AJ58" s="66"/>
      <c r="AK58" s="66"/>
      <c r="AL58" s="66"/>
      <c r="AM58" s="66"/>
      <c r="AN58" s="66"/>
      <c r="AO58" s="66"/>
      <c r="AP58" s="66"/>
      <c r="AQ58" s="66"/>
      <c r="AR58" s="66"/>
      <c r="AS58" s="66"/>
      <c r="AT58" s="77"/>
      <c r="AU58" s="77"/>
      <c r="AV58" s="77"/>
      <c r="AW58" s="77"/>
    </row>
    <row r="59" spans="1:49" ht="72.75" customHeight="1" x14ac:dyDescent="0.3">
      <c r="A59" s="72"/>
      <c r="B59" s="72"/>
      <c r="C59" s="72"/>
      <c r="D59" s="72"/>
      <c r="E59" s="72"/>
      <c r="F59" s="72"/>
      <c r="G59" s="72"/>
      <c r="H59" s="72"/>
      <c r="I59" s="77"/>
      <c r="J59" s="77"/>
      <c r="K59" s="77"/>
      <c r="L59" s="34" t="s">
        <v>208</v>
      </c>
      <c r="M59" s="35">
        <v>87000</v>
      </c>
      <c r="N59" s="77"/>
      <c r="O59" s="77"/>
      <c r="P59" s="77"/>
      <c r="Q59" s="77"/>
      <c r="R59" s="77"/>
      <c r="S59" s="77"/>
      <c r="T59" s="78"/>
      <c r="U59" s="65"/>
      <c r="V59" s="79"/>
      <c r="W59" s="79"/>
      <c r="X59" s="79"/>
      <c r="Y59" s="77"/>
      <c r="Z59" s="77"/>
      <c r="AA59" s="72"/>
      <c r="AB59" s="72"/>
      <c r="AC59" s="79"/>
      <c r="AD59" s="65"/>
      <c r="AE59" s="65"/>
      <c r="AF59" s="68"/>
      <c r="AG59" s="66"/>
      <c r="AH59" s="66"/>
      <c r="AI59" s="66"/>
      <c r="AJ59" s="66"/>
      <c r="AK59" s="66"/>
      <c r="AL59" s="66"/>
      <c r="AM59" s="66"/>
      <c r="AN59" s="66"/>
      <c r="AO59" s="66"/>
      <c r="AP59" s="66"/>
      <c r="AQ59" s="66"/>
      <c r="AR59" s="66"/>
      <c r="AS59" s="66"/>
      <c r="AT59" s="77"/>
      <c r="AU59" s="77"/>
      <c r="AV59" s="77"/>
      <c r="AW59" s="77"/>
    </row>
    <row r="60" spans="1:49" ht="72.75" customHeight="1" x14ac:dyDescent="0.3">
      <c r="A60" s="18" t="s">
        <v>55</v>
      </c>
      <c r="B60" s="18" t="s">
        <v>56</v>
      </c>
      <c r="C60" s="18">
        <v>2017</v>
      </c>
      <c r="D60" s="18" t="s">
        <v>57</v>
      </c>
      <c r="E60" s="18" t="s">
        <v>210</v>
      </c>
      <c r="F60" s="18" t="s">
        <v>194</v>
      </c>
      <c r="G60" s="18" t="s">
        <v>50</v>
      </c>
      <c r="H60" s="18" t="s">
        <v>211</v>
      </c>
      <c r="I60" s="36" t="s">
        <v>212</v>
      </c>
      <c r="J60" s="36" t="s">
        <v>213</v>
      </c>
      <c r="K60" s="36" t="s">
        <v>214</v>
      </c>
      <c r="L60" s="34" t="s">
        <v>215</v>
      </c>
      <c r="M60" s="35">
        <v>80000</v>
      </c>
      <c r="N60" s="36" t="s">
        <v>212</v>
      </c>
      <c r="O60" s="36" t="s">
        <v>213</v>
      </c>
      <c r="P60" s="36" t="s">
        <v>214</v>
      </c>
      <c r="Q60" s="34" t="s">
        <v>215</v>
      </c>
      <c r="R60" s="36" t="s">
        <v>134</v>
      </c>
      <c r="S60" s="36" t="s">
        <v>134</v>
      </c>
      <c r="T60" s="21" t="s">
        <v>210</v>
      </c>
      <c r="U60" s="37">
        <v>43067</v>
      </c>
      <c r="V60" s="38">
        <v>68965.52</v>
      </c>
      <c r="W60" s="38">
        <v>80000</v>
      </c>
      <c r="X60" s="38">
        <v>80000</v>
      </c>
      <c r="Y60" s="36" t="s">
        <v>52</v>
      </c>
      <c r="Z60" s="36" t="s">
        <v>50</v>
      </c>
      <c r="AA60" s="18" t="s">
        <v>149</v>
      </c>
      <c r="AB60" s="18" t="s">
        <v>211</v>
      </c>
      <c r="AC60" s="38" t="s">
        <v>50</v>
      </c>
      <c r="AD60" s="37">
        <v>43067</v>
      </c>
      <c r="AE60" s="37">
        <v>43100</v>
      </c>
      <c r="AF60" s="39" t="s">
        <v>235</v>
      </c>
      <c r="AG60" s="40" t="s">
        <v>50</v>
      </c>
      <c r="AH60" s="40" t="s">
        <v>65</v>
      </c>
      <c r="AI60" s="40" t="s">
        <v>66</v>
      </c>
      <c r="AJ60" s="40" t="s">
        <v>50</v>
      </c>
      <c r="AK60" s="40" t="s">
        <v>50</v>
      </c>
      <c r="AL60" s="40" t="s">
        <v>50</v>
      </c>
      <c r="AM60" s="40" t="s">
        <v>50</v>
      </c>
      <c r="AN60" s="40" t="s">
        <v>67</v>
      </c>
      <c r="AO60" s="40" t="s">
        <v>68</v>
      </c>
      <c r="AP60" s="40" t="s">
        <v>50</v>
      </c>
      <c r="AQ60" s="40" t="s">
        <v>50</v>
      </c>
      <c r="AR60" s="40" t="s">
        <v>50</v>
      </c>
      <c r="AS60" s="40" t="s">
        <v>50</v>
      </c>
      <c r="AT60" s="36" t="s">
        <v>50</v>
      </c>
      <c r="AU60" s="36" t="s">
        <v>50</v>
      </c>
      <c r="AV60" s="36" t="s">
        <v>50</v>
      </c>
      <c r="AW60" s="36" t="s">
        <v>50</v>
      </c>
    </row>
    <row r="61" spans="1:49" ht="72.75" customHeight="1" x14ac:dyDescent="0.3">
      <c r="A61" s="18" t="s">
        <v>55</v>
      </c>
      <c r="B61" s="18" t="s">
        <v>56</v>
      </c>
      <c r="C61" s="18">
        <v>2017</v>
      </c>
      <c r="D61" s="18" t="s">
        <v>57</v>
      </c>
      <c r="E61" s="18" t="s">
        <v>58</v>
      </c>
      <c r="F61" s="18" t="s">
        <v>59</v>
      </c>
      <c r="G61" s="18" t="s">
        <v>50</v>
      </c>
      <c r="H61" s="18" t="s">
        <v>60</v>
      </c>
      <c r="I61" s="72" t="s">
        <v>61</v>
      </c>
      <c r="J61" s="72"/>
      <c r="K61" s="72"/>
      <c r="L61" s="30" t="s">
        <v>61</v>
      </c>
      <c r="M61" s="41" t="s">
        <v>62</v>
      </c>
      <c r="N61" s="72" t="s">
        <v>61</v>
      </c>
      <c r="O61" s="72"/>
      <c r="P61" s="72"/>
      <c r="Q61" s="18" t="s">
        <v>61</v>
      </c>
      <c r="R61" s="18" t="s">
        <v>63</v>
      </c>
      <c r="S61" s="18" t="s">
        <v>63</v>
      </c>
      <c r="T61" s="21" t="s">
        <v>58</v>
      </c>
      <c r="U61" s="24">
        <v>43013</v>
      </c>
      <c r="V61" s="42" t="s">
        <v>64</v>
      </c>
      <c r="W61" s="42" t="s">
        <v>202</v>
      </c>
      <c r="X61" s="42" t="s">
        <v>202</v>
      </c>
      <c r="Y61" s="18" t="s">
        <v>52</v>
      </c>
      <c r="Z61" s="18" t="s">
        <v>50</v>
      </c>
      <c r="AA61" s="18" t="s">
        <v>149</v>
      </c>
      <c r="AB61" s="18" t="s">
        <v>60</v>
      </c>
      <c r="AC61" s="42" t="s">
        <v>50</v>
      </c>
      <c r="AD61" s="24">
        <v>43013</v>
      </c>
      <c r="AE61" s="24">
        <v>43100</v>
      </c>
      <c r="AF61" s="39" t="s">
        <v>235</v>
      </c>
      <c r="AG61" s="26" t="s">
        <v>50</v>
      </c>
      <c r="AH61" s="26" t="s">
        <v>65</v>
      </c>
      <c r="AI61" s="26" t="s">
        <v>66</v>
      </c>
      <c r="AJ61" s="26" t="s">
        <v>50</v>
      </c>
      <c r="AK61" s="26" t="s">
        <v>50</v>
      </c>
      <c r="AL61" s="26" t="s">
        <v>50</v>
      </c>
      <c r="AM61" s="26" t="s">
        <v>50</v>
      </c>
      <c r="AN61" s="26" t="s">
        <v>67</v>
      </c>
      <c r="AO61" s="26" t="s">
        <v>68</v>
      </c>
      <c r="AP61" s="26" t="s">
        <v>50</v>
      </c>
      <c r="AQ61" s="26" t="s">
        <v>50</v>
      </c>
      <c r="AR61" s="26" t="s">
        <v>50</v>
      </c>
      <c r="AS61" s="26" t="s">
        <v>50</v>
      </c>
      <c r="AT61" s="18" t="s">
        <v>50</v>
      </c>
      <c r="AU61" s="18" t="s">
        <v>50</v>
      </c>
      <c r="AV61" s="18" t="s">
        <v>50</v>
      </c>
      <c r="AW61" s="18" t="s">
        <v>50</v>
      </c>
    </row>
    <row r="62" spans="1:49" ht="72.75" customHeight="1" x14ac:dyDescent="0.3">
      <c r="A62" s="72" t="s">
        <v>55</v>
      </c>
      <c r="B62" s="72" t="s">
        <v>56</v>
      </c>
      <c r="C62" s="72">
        <v>2017</v>
      </c>
      <c r="D62" s="72" t="s">
        <v>57</v>
      </c>
      <c r="E62" s="72" t="s">
        <v>69</v>
      </c>
      <c r="F62" s="72" t="s">
        <v>70</v>
      </c>
      <c r="G62" s="70" t="s">
        <v>50</v>
      </c>
      <c r="H62" s="72" t="s">
        <v>71</v>
      </c>
      <c r="I62" s="77" t="s">
        <v>72</v>
      </c>
      <c r="J62" s="77"/>
      <c r="K62" s="77"/>
      <c r="L62" s="34" t="s">
        <v>72</v>
      </c>
      <c r="M62" s="35">
        <v>2794500</v>
      </c>
      <c r="N62" s="77" t="s">
        <v>75</v>
      </c>
      <c r="O62" s="77"/>
      <c r="P62" s="77"/>
      <c r="Q62" s="72" t="s">
        <v>75</v>
      </c>
      <c r="R62" s="72" t="s">
        <v>76</v>
      </c>
      <c r="S62" s="72" t="s">
        <v>76</v>
      </c>
      <c r="T62" s="78" t="s">
        <v>69</v>
      </c>
      <c r="U62" s="81">
        <v>43028</v>
      </c>
      <c r="V62" s="75">
        <v>2327586.21</v>
      </c>
      <c r="W62" s="75">
        <v>2700000</v>
      </c>
      <c r="X62" s="75">
        <v>2700000</v>
      </c>
      <c r="Y62" s="81" t="s">
        <v>52</v>
      </c>
      <c r="Z62" s="72" t="s">
        <v>50</v>
      </c>
      <c r="AA62" s="72" t="s">
        <v>149</v>
      </c>
      <c r="AB62" s="72" t="s">
        <v>71</v>
      </c>
      <c r="AC62" s="75">
        <v>349137.93</v>
      </c>
      <c r="AD62" s="81">
        <v>43028</v>
      </c>
      <c r="AE62" s="81">
        <v>43100</v>
      </c>
      <c r="AF62" s="69" t="s">
        <v>235</v>
      </c>
      <c r="AG62" s="81" t="s">
        <v>50</v>
      </c>
      <c r="AH62" s="72" t="s">
        <v>65</v>
      </c>
      <c r="AI62" s="72" t="s">
        <v>66</v>
      </c>
      <c r="AJ62" s="72" t="s">
        <v>50</v>
      </c>
      <c r="AK62" s="81" t="s">
        <v>50</v>
      </c>
      <c r="AL62" s="72" t="s">
        <v>50</v>
      </c>
      <c r="AM62" s="72" t="s">
        <v>50</v>
      </c>
      <c r="AN62" s="72" t="s">
        <v>67</v>
      </c>
      <c r="AO62" s="72" t="s">
        <v>68</v>
      </c>
      <c r="AP62" s="72" t="s">
        <v>50</v>
      </c>
      <c r="AQ62" s="72" t="s">
        <v>50</v>
      </c>
      <c r="AR62" s="81" t="s">
        <v>50</v>
      </c>
      <c r="AS62" s="72" t="s">
        <v>50</v>
      </c>
      <c r="AT62" s="72" t="s">
        <v>50</v>
      </c>
      <c r="AU62" s="72" t="s">
        <v>50</v>
      </c>
      <c r="AV62" s="81" t="s">
        <v>50</v>
      </c>
      <c r="AW62" s="72" t="s">
        <v>50</v>
      </c>
    </row>
    <row r="63" spans="1:49" ht="72.75" customHeight="1" x14ac:dyDescent="0.3">
      <c r="A63" s="72"/>
      <c r="B63" s="72"/>
      <c r="C63" s="72"/>
      <c r="D63" s="72"/>
      <c r="E63" s="72"/>
      <c r="F63" s="72"/>
      <c r="G63" s="70"/>
      <c r="H63" s="72"/>
      <c r="I63" s="77" t="s">
        <v>73</v>
      </c>
      <c r="J63" s="77"/>
      <c r="K63" s="77"/>
      <c r="L63" s="29" t="s">
        <v>73</v>
      </c>
      <c r="M63" s="43">
        <v>2872746</v>
      </c>
      <c r="N63" s="77"/>
      <c r="O63" s="77"/>
      <c r="P63" s="77"/>
      <c r="Q63" s="72"/>
      <c r="R63" s="72"/>
      <c r="S63" s="72"/>
      <c r="T63" s="78"/>
      <c r="U63" s="81"/>
      <c r="V63" s="75"/>
      <c r="W63" s="75"/>
      <c r="X63" s="75"/>
      <c r="Y63" s="81"/>
      <c r="Z63" s="72"/>
      <c r="AA63" s="72"/>
      <c r="AB63" s="72"/>
      <c r="AC63" s="75"/>
      <c r="AD63" s="72"/>
      <c r="AE63" s="72"/>
      <c r="AF63" s="69"/>
      <c r="AG63" s="81"/>
      <c r="AH63" s="72"/>
      <c r="AI63" s="72"/>
      <c r="AJ63" s="72"/>
      <c r="AK63" s="81"/>
      <c r="AL63" s="72"/>
      <c r="AM63" s="72"/>
      <c r="AN63" s="72"/>
      <c r="AO63" s="72"/>
      <c r="AP63" s="72"/>
      <c r="AQ63" s="72"/>
      <c r="AR63" s="81"/>
      <c r="AS63" s="72"/>
      <c r="AT63" s="72"/>
      <c r="AU63" s="72"/>
      <c r="AV63" s="81"/>
      <c r="AW63" s="72"/>
    </row>
    <row r="64" spans="1:49" ht="22.5" customHeight="1" x14ac:dyDescent="0.3">
      <c r="A64" s="72"/>
      <c r="B64" s="72"/>
      <c r="C64" s="72"/>
      <c r="D64" s="72"/>
      <c r="E64" s="72"/>
      <c r="F64" s="72"/>
      <c r="G64" s="70"/>
      <c r="H64" s="72"/>
      <c r="I64" s="77" t="s">
        <v>74</v>
      </c>
      <c r="J64" s="77"/>
      <c r="K64" s="77"/>
      <c r="L64" s="29" t="s">
        <v>74</v>
      </c>
      <c r="M64" s="43">
        <v>2700000</v>
      </c>
      <c r="N64" s="77"/>
      <c r="O64" s="77"/>
      <c r="P64" s="77"/>
      <c r="Q64" s="72"/>
      <c r="R64" s="72"/>
      <c r="S64" s="72"/>
      <c r="T64" s="78"/>
      <c r="U64" s="81"/>
      <c r="V64" s="75"/>
      <c r="W64" s="75"/>
      <c r="X64" s="75"/>
      <c r="Y64" s="81"/>
      <c r="Z64" s="72"/>
      <c r="AA64" s="72"/>
      <c r="AB64" s="72"/>
      <c r="AC64" s="75"/>
      <c r="AD64" s="72"/>
      <c r="AE64" s="72"/>
      <c r="AF64" s="69"/>
      <c r="AG64" s="81"/>
      <c r="AH64" s="72"/>
      <c r="AI64" s="72"/>
      <c r="AJ64" s="72"/>
      <c r="AK64" s="81"/>
      <c r="AL64" s="72"/>
      <c r="AM64" s="72"/>
      <c r="AN64" s="72"/>
      <c r="AO64" s="72"/>
      <c r="AP64" s="72"/>
      <c r="AQ64" s="72"/>
      <c r="AR64" s="81"/>
      <c r="AS64" s="72"/>
      <c r="AT64" s="72"/>
      <c r="AU64" s="72"/>
      <c r="AV64" s="81"/>
      <c r="AW64" s="72"/>
    </row>
    <row r="65" spans="1:49" ht="72.75" customHeight="1" x14ac:dyDescent="0.3">
      <c r="A65" s="30" t="s">
        <v>55</v>
      </c>
      <c r="B65" s="18" t="s">
        <v>56</v>
      </c>
      <c r="C65" s="30">
        <v>2017</v>
      </c>
      <c r="D65" s="30" t="s">
        <v>57</v>
      </c>
      <c r="E65" s="44" t="s">
        <v>77</v>
      </c>
      <c r="F65" s="18" t="s">
        <v>78</v>
      </c>
      <c r="G65" s="45" t="s">
        <v>50</v>
      </c>
      <c r="H65" s="30" t="s">
        <v>79</v>
      </c>
      <c r="I65" s="77" t="s">
        <v>80</v>
      </c>
      <c r="J65" s="77"/>
      <c r="K65" s="77"/>
      <c r="L65" s="29" t="s">
        <v>80</v>
      </c>
      <c r="M65" s="43">
        <v>1900000</v>
      </c>
      <c r="N65" s="72" t="s">
        <v>80</v>
      </c>
      <c r="O65" s="72"/>
      <c r="P65" s="72"/>
      <c r="Q65" s="18" t="s">
        <v>80</v>
      </c>
      <c r="R65" s="18" t="s">
        <v>76</v>
      </c>
      <c r="S65" s="18" t="s">
        <v>76</v>
      </c>
      <c r="T65" s="21" t="s">
        <v>77</v>
      </c>
      <c r="U65" s="24">
        <v>43028</v>
      </c>
      <c r="V65" s="46">
        <v>1637931.03</v>
      </c>
      <c r="W65" s="46">
        <v>1900000</v>
      </c>
      <c r="X65" s="42">
        <v>1900000</v>
      </c>
      <c r="Y65" s="18" t="s">
        <v>52</v>
      </c>
      <c r="Z65" s="18" t="s">
        <v>50</v>
      </c>
      <c r="AA65" s="18" t="s">
        <v>149</v>
      </c>
      <c r="AB65" s="30" t="s">
        <v>79</v>
      </c>
      <c r="AC65" s="46">
        <v>245689.65</v>
      </c>
      <c r="AD65" s="24">
        <v>43028</v>
      </c>
      <c r="AE65" s="24">
        <v>43069</v>
      </c>
      <c r="AF65" s="39" t="s">
        <v>235</v>
      </c>
      <c r="AG65" s="26" t="s">
        <v>50</v>
      </c>
      <c r="AH65" s="26" t="s">
        <v>65</v>
      </c>
      <c r="AI65" s="26" t="s">
        <v>66</v>
      </c>
      <c r="AJ65" s="26" t="s">
        <v>50</v>
      </c>
      <c r="AK65" s="26" t="s">
        <v>50</v>
      </c>
      <c r="AL65" s="26" t="s">
        <v>50</v>
      </c>
      <c r="AM65" s="26" t="s">
        <v>50</v>
      </c>
      <c r="AN65" s="26" t="s">
        <v>51</v>
      </c>
      <c r="AO65" s="26" t="s">
        <v>68</v>
      </c>
      <c r="AP65" s="26" t="s">
        <v>50</v>
      </c>
      <c r="AQ65" s="26" t="s">
        <v>50</v>
      </c>
      <c r="AR65" s="26" t="s">
        <v>50</v>
      </c>
      <c r="AS65" s="26" t="s">
        <v>50</v>
      </c>
      <c r="AT65" s="18" t="s">
        <v>50</v>
      </c>
      <c r="AU65" s="18" t="s">
        <v>50</v>
      </c>
      <c r="AV65" s="18" t="s">
        <v>50</v>
      </c>
      <c r="AW65" s="18" t="s">
        <v>50</v>
      </c>
    </row>
    <row r="66" spans="1:49" ht="72.75" customHeight="1" x14ac:dyDescent="0.3">
      <c r="A66" s="72" t="s">
        <v>55</v>
      </c>
      <c r="B66" s="72" t="s">
        <v>56</v>
      </c>
      <c r="C66" s="72">
        <v>2017</v>
      </c>
      <c r="D66" s="72" t="s">
        <v>57</v>
      </c>
      <c r="E66" s="90" t="s">
        <v>81</v>
      </c>
      <c r="F66" s="72" t="s">
        <v>70</v>
      </c>
      <c r="G66" s="70" t="s">
        <v>50</v>
      </c>
      <c r="H66" s="72" t="s">
        <v>82</v>
      </c>
      <c r="I66" s="77" t="s">
        <v>83</v>
      </c>
      <c r="J66" s="77"/>
      <c r="K66" s="77"/>
      <c r="L66" s="29" t="s">
        <v>83</v>
      </c>
      <c r="M66" s="43">
        <v>2399999.98</v>
      </c>
      <c r="N66" s="77" t="s">
        <v>83</v>
      </c>
      <c r="O66" s="77"/>
      <c r="P66" s="77"/>
      <c r="Q66" s="86" t="s">
        <v>83</v>
      </c>
      <c r="R66" s="72" t="s">
        <v>84</v>
      </c>
      <c r="S66" s="72" t="s">
        <v>84</v>
      </c>
      <c r="T66" s="78" t="s">
        <v>81</v>
      </c>
      <c r="U66" s="81">
        <v>43028</v>
      </c>
      <c r="V66" s="74">
        <v>2068965.5</v>
      </c>
      <c r="W66" s="74">
        <v>2399999.98</v>
      </c>
      <c r="X66" s="74">
        <v>2399999.98</v>
      </c>
      <c r="Y66" s="72" t="s">
        <v>52</v>
      </c>
      <c r="Z66" s="72" t="s">
        <v>50</v>
      </c>
      <c r="AA66" s="72" t="s">
        <v>149</v>
      </c>
      <c r="AB66" s="72" t="s">
        <v>82</v>
      </c>
      <c r="AC66" s="74">
        <v>310344.82</v>
      </c>
      <c r="AD66" s="81">
        <v>43028</v>
      </c>
      <c r="AE66" s="81">
        <v>43100</v>
      </c>
      <c r="AF66" s="68" t="s">
        <v>235</v>
      </c>
      <c r="AG66" s="70" t="s">
        <v>50</v>
      </c>
      <c r="AH66" s="70" t="s">
        <v>65</v>
      </c>
      <c r="AI66" s="70" t="s">
        <v>66</v>
      </c>
      <c r="AJ66" s="70" t="s">
        <v>50</v>
      </c>
      <c r="AK66" s="70" t="s">
        <v>50</v>
      </c>
      <c r="AL66" s="70" t="s">
        <v>50</v>
      </c>
      <c r="AM66" s="70" t="s">
        <v>50</v>
      </c>
      <c r="AN66" s="70" t="s">
        <v>51</v>
      </c>
      <c r="AO66" s="70" t="s">
        <v>68</v>
      </c>
      <c r="AP66" s="70" t="s">
        <v>50</v>
      </c>
      <c r="AQ66" s="70" t="s">
        <v>50</v>
      </c>
      <c r="AR66" s="70" t="s">
        <v>50</v>
      </c>
      <c r="AS66" s="70" t="s">
        <v>50</v>
      </c>
      <c r="AT66" s="72" t="s">
        <v>50</v>
      </c>
      <c r="AU66" s="72" t="s">
        <v>50</v>
      </c>
      <c r="AV66" s="72" t="s">
        <v>50</v>
      </c>
      <c r="AW66" s="72" t="s">
        <v>50</v>
      </c>
    </row>
    <row r="67" spans="1:49" ht="72.75" customHeight="1" x14ac:dyDescent="0.3">
      <c r="A67" s="72"/>
      <c r="B67" s="72"/>
      <c r="C67" s="72"/>
      <c r="D67" s="72"/>
      <c r="E67" s="90"/>
      <c r="F67" s="72"/>
      <c r="G67" s="70"/>
      <c r="H67" s="72"/>
      <c r="I67" s="77" t="s">
        <v>85</v>
      </c>
      <c r="J67" s="77"/>
      <c r="K67" s="77"/>
      <c r="L67" s="29" t="s">
        <v>85</v>
      </c>
      <c r="M67" s="43">
        <v>3220160</v>
      </c>
      <c r="N67" s="77"/>
      <c r="O67" s="77"/>
      <c r="P67" s="77"/>
      <c r="Q67" s="86"/>
      <c r="R67" s="72"/>
      <c r="S67" s="72"/>
      <c r="T67" s="78"/>
      <c r="U67" s="81"/>
      <c r="V67" s="74"/>
      <c r="W67" s="74"/>
      <c r="X67" s="74"/>
      <c r="Y67" s="72"/>
      <c r="Z67" s="72"/>
      <c r="AA67" s="72"/>
      <c r="AB67" s="72"/>
      <c r="AC67" s="74"/>
      <c r="AD67" s="81"/>
      <c r="AE67" s="81"/>
      <c r="AF67" s="68"/>
      <c r="AG67" s="70"/>
      <c r="AH67" s="70"/>
      <c r="AI67" s="70"/>
      <c r="AJ67" s="70"/>
      <c r="AK67" s="70"/>
      <c r="AL67" s="70"/>
      <c r="AM67" s="70"/>
      <c r="AN67" s="70"/>
      <c r="AO67" s="70"/>
      <c r="AP67" s="70"/>
      <c r="AQ67" s="70"/>
      <c r="AR67" s="70"/>
      <c r="AS67" s="70"/>
      <c r="AT67" s="72"/>
      <c r="AU67" s="72"/>
      <c r="AV67" s="72"/>
      <c r="AW67" s="72"/>
    </row>
    <row r="68" spans="1:49" ht="72.75" customHeight="1" x14ac:dyDescent="0.3">
      <c r="A68" s="72" t="s">
        <v>55</v>
      </c>
      <c r="B68" s="72" t="s">
        <v>56</v>
      </c>
      <c r="C68" s="72">
        <v>2017</v>
      </c>
      <c r="D68" s="72" t="s">
        <v>57</v>
      </c>
      <c r="E68" s="72" t="s">
        <v>90</v>
      </c>
      <c r="F68" s="72" t="s">
        <v>86</v>
      </c>
      <c r="G68" s="70" t="s">
        <v>50</v>
      </c>
      <c r="H68" s="72" t="s">
        <v>87</v>
      </c>
      <c r="I68" s="77" t="s">
        <v>88</v>
      </c>
      <c r="J68" s="77"/>
      <c r="K68" s="77"/>
      <c r="L68" s="47" t="s">
        <v>88</v>
      </c>
      <c r="M68" s="48">
        <v>812000</v>
      </c>
      <c r="N68" s="77" t="s">
        <v>88</v>
      </c>
      <c r="O68" s="77"/>
      <c r="P68" s="77"/>
      <c r="Q68" s="86" t="s">
        <v>88</v>
      </c>
      <c r="R68" s="72" t="s">
        <v>89</v>
      </c>
      <c r="S68" s="72" t="s">
        <v>89</v>
      </c>
      <c r="T68" s="78" t="s">
        <v>90</v>
      </c>
      <c r="U68" s="81">
        <v>43028</v>
      </c>
      <c r="V68" s="74">
        <v>700000</v>
      </c>
      <c r="W68" s="74">
        <v>812000</v>
      </c>
      <c r="X68" s="75">
        <v>812000</v>
      </c>
      <c r="Y68" s="74" t="s">
        <v>52</v>
      </c>
      <c r="Z68" s="74" t="s">
        <v>50</v>
      </c>
      <c r="AA68" s="72" t="s">
        <v>149</v>
      </c>
      <c r="AB68" s="72" t="s">
        <v>221</v>
      </c>
      <c r="AC68" s="74">
        <v>105000</v>
      </c>
      <c r="AD68" s="83">
        <v>43028</v>
      </c>
      <c r="AE68" s="84">
        <v>43100</v>
      </c>
      <c r="AF68" s="69" t="s">
        <v>235</v>
      </c>
      <c r="AG68" s="75" t="s">
        <v>50</v>
      </c>
      <c r="AH68" s="74" t="s">
        <v>65</v>
      </c>
      <c r="AI68" s="74" t="s">
        <v>66</v>
      </c>
      <c r="AJ68" s="74" t="s">
        <v>50</v>
      </c>
      <c r="AK68" s="74" t="s">
        <v>50</v>
      </c>
      <c r="AL68" s="75" t="s">
        <v>50</v>
      </c>
      <c r="AM68" s="74" t="s">
        <v>50</v>
      </c>
      <c r="AN68" s="74" t="s">
        <v>51</v>
      </c>
      <c r="AO68" s="74" t="s">
        <v>68</v>
      </c>
      <c r="AP68" s="75" t="s">
        <v>50</v>
      </c>
      <c r="AQ68" s="75" t="s">
        <v>50</v>
      </c>
      <c r="AR68" s="74" t="s">
        <v>50</v>
      </c>
      <c r="AS68" s="74" t="s">
        <v>50</v>
      </c>
      <c r="AT68" s="75" t="s">
        <v>50</v>
      </c>
      <c r="AU68" s="74" t="s">
        <v>50</v>
      </c>
      <c r="AV68" s="74" t="s">
        <v>50</v>
      </c>
      <c r="AW68" s="75" t="s">
        <v>50</v>
      </c>
    </row>
    <row r="69" spans="1:49" ht="72.75" customHeight="1" x14ac:dyDescent="0.3">
      <c r="A69" s="72"/>
      <c r="B69" s="72"/>
      <c r="C69" s="72"/>
      <c r="D69" s="72"/>
      <c r="E69" s="72"/>
      <c r="F69" s="72"/>
      <c r="G69" s="70"/>
      <c r="H69" s="72"/>
      <c r="I69" s="72" t="s">
        <v>91</v>
      </c>
      <c r="J69" s="72"/>
      <c r="K69" s="72"/>
      <c r="L69" s="47" t="s">
        <v>91</v>
      </c>
      <c r="M69" s="48">
        <v>821280</v>
      </c>
      <c r="N69" s="77"/>
      <c r="O69" s="77"/>
      <c r="P69" s="77"/>
      <c r="Q69" s="86"/>
      <c r="R69" s="72"/>
      <c r="S69" s="72"/>
      <c r="T69" s="78"/>
      <c r="U69" s="81"/>
      <c r="V69" s="74"/>
      <c r="W69" s="74"/>
      <c r="X69" s="75"/>
      <c r="Y69" s="74"/>
      <c r="Z69" s="74"/>
      <c r="AA69" s="72"/>
      <c r="AB69" s="72"/>
      <c r="AC69" s="74"/>
      <c r="AD69" s="75"/>
      <c r="AE69" s="74"/>
      <c r="AF69" s="69"/>
      <c r="AG69" s="75"/>
      <c r="AH69" s="74"/>
      <c r="AI69" s="74"/>
      <c r="AJ69" s="74"/>
      <c r="AK69" s="74"/>
      <c r="AL69" s="75"/>
      <c r="AM69" s="74"/>
      <c r="AN69" s="74"/>
      <c r="AO69" s="74"/>
      <c r="AP69" s="75"/>
      <c r="AQ69" s="75"/>
      <c r="AR69" s="74"/>
      <c r="AS69" s="74"/>
      <c r="AT69" s="75"/>
      <c r="AU69" s="74"/>
      <c r="AV69" s="74"/>
      <c r="AW69" s="75"/>
    </row>
    <row r="70" spans="1:49" ht="72.75" customHeight="1" x14ac:dyDescent="0.3">
      <c r="A70" s="72"/>
      <c r="B70" s="72"/>
      <c r="C70" s="72"/>
      <c r="D70" s="72"/>
      <c r="E70" s="72"/>
      <c r="F70" s="72"/>
      <c r="G70" s="70"/>
      <c r="H70" s="72"/>
      <c r="I70" s="72" t="s">
        <v>92</v>
      </c>
      <c r="J70" s="72"/>
      <c r="K70" s="72"/>
      <c r="L70" s="47" t="s">
        <v>92</v>
      </c>
      <c r="M70" s="48">
        <v>829400</v>
      </c>
      <c r="N70" s="77"/>
      <c r="O70" s="77"/>
      <c r="P70" s="77"/>
      <c r="Q70" s="86"/>
      <c r="R70" s="72"/>
      <c r="S70" s="72"/>
      <c r="T70" s="78"/>
      <c r="U70" s="81"/>
      <c r="V70" s="74"/>
      <c r="W70" s="74"/>
      <c r="X70" s="75"/>
      <c r="Y70" s="74"/>
      <c r="Z70" s="74"/>
      <c r="AA70" s="72"/>
      <c r="AB70" s="72"/>
      <c r="AC70" s="74"/>
      <c r="AD70" s="75"/>
      <c r="AE70" s="74"/>
      <c r="AF70" s="69"/>
      <c r="AG70" s="75"/>
      <c r="AH70" s="74"/>
      <c r="AI70" s="74"/>
      <c r="AJ70" s="74"/>
      <c r="AK70" s="74"/>
      <c r="AL70" s="75"/>
      <c r="AM70" s="74"/>
      <c r="AN70" s="74"/>
      <c r="AO70" s="74"/>
      <c r="AP70" s="75"/>
      <c r="AQ70" s="75"/>
      <c r="AR70" s="74"/>
      <c r="AS70" s="74"/>
      <c r="AT70" s="75"/>
      <c r="AU70" s="74"/>
      <c r="AV70" s="74"/>
      <c r="AW70" s="75"/>
    </row>
    <row r="71" spans="1:49" ht="22.5" customHeight="1" x14ac:dyDescent="0.3">
      <c r="A71" s="72" t="s">
        <v>55</v>
      </c>
      <c r="B71" s="72" t="s">
        <v>56</v>
      </c>
      <c r="C71" s="72">
        <v>2017</v>
      </c>
      <c r="D71" s="72" t="s">
        <v>57</v>
      </c>
      <c r="E71" s="72" t="s">
        <v>216</v>
      </c>
      <c r="F71" s="72" t="s">
        <v>86</v>
      </c>
      <c r="G71" s="70" t="s">
        <v>50</v>
      </c>
      <c r="H71" s="72" t="s">
        <v>217</v>
      </c>
      <c r="I71" s="77" t="s">
        <v>218</v>
      </c>
      <c r="J71" s="77"/>
      <c r="K71" s="77"/>
      <c r="L71" s="47" t="s">
        <v>218</v>
      </c>
      <c r="M71" s="48">
        <v>5500000</v>
      </c>
      <c r="N71" s="77" t="s">
        <v>218</v>
      </c>
      <c r="O71" s="77"/>
      <c r="P71" s="77"/>
      <c r="Q71" s="86" t="s">
        <v>218</v>
      </c>
      <c r="R71" s="72" t="s">
        <v>84</v>
      </c>
      <c r="S71" s="72" t="s">
        <v>89</v>
      </c>
      <c r="T71" s="78" t="s">
        <v>216</v>
      </c>
      <c r="U71" s="81">
        <v>43028</v>
      </c>
      <c r="V71" s="74">
        <v>4741379.3099999996</v>
      </c>
      <c r="W71" s="75">
        <v>5500000</v>
      </c>
      <c r="X71" s="75">
        <v>5500000</v>
      </c>
      <c r="Y71" s="74" t="s">
        <v>52</v>
      </c>
      <c r="Z71" s="74" t="s">
        <v>50</v>
      </c>
      <c r="AA71" s="72" t="s">
        <v>149</v>
      </c>
      <c r="AB71" s="72" t="s">
        <v>217</v>
      </c>
      <c r="AC71" s="74">
        <v>711206.9</v>
      </c>
      <c r="AD71" s="83">
        <v>43028</v>
      </c>
      <c r="AE71" s="84">
        <v>43100</v>
      </c>
      <c r="AF71" s="69" t="s">
        <v>235</v>
      </c>
      <c r="AG71" s="75" t="s">
        <v>50</v>
      </c>
      <c r="AH71" s="74" t="s">
        <v>65</v>
      </c>
      <c r="AI71" s="74" t="s">
        <v>66</v>
      </c>
      <c r="AJ71" s="74" t="s">
        <v>50</v>
      </c>
      <c r="AK71" s="74" t="s">
        <v>50</v>
      </c>
      <c r="AL71" s="75" t="s">
        <v>50</v>
      </c>
      <c r="AM71" s="74" t="s">
        <v>50</v>
      </c>
      <c r="AN71" s="74" t="s">
        <v>51</v>
      </c>
      <c r="AO71" s="74" t="s">
        <v>68</v>
      </c>
      <c r="AP71" s="75" t="s">
        <v>50</v>
      </c>
      <c r="AQ71" s="75" t="s">
        <v>50</v>
      </c>
      <c r="AR71" s="74" t="s">
        <v>50</v>
      </c>
      <c r="AS71" s="74" t="s">
        <v>50</v>
      </c>
      <c r="AT71" s="75" t="s">
        <v>50</v>
      </c>
      <c r="AU71" s="74" t="s">
        <v>50</v>
      </c>
      <c r="AV71" s="74" t="s">
        <v>50</v>
      </c>
      <c r="AW71" s="75" t="s">
        <v>50</v>
      </c>
    </row>
    <row r="72" spans="1:49" ht="72.75" customHeight="1" x14ac:dyDescent="0.3">
      <c r="A72" s="72"/>
      <c r="B72" s="72"/>
      <c r="C72" s="72"/>
      <c r="D72" s="72"/>
      <c r="E72" s="72"/>
      <c r="F72" s="72"/>
      <c r="G72" s="70"/>
      <c r="H72" s="72"/>
      <c r="I72" s="72" t="s">
        <v>219</v>
      </c>
      <c r="J72" s="72"/>
      <c r="K72" s="72"/>
      <c r="L72" s="47" t="s">
        <v>219</v>
      </c>
      <c r="M72" s="48">
        <v>5655377</v>
      </c>
      <c r="N72" s="77"/>
      <c r="O72" s="77"/>
      <c r="P72" s="77"/>
      <c r="Q72" s="86"/>
      <c r="R72" s="72"/>
      <c r="S72" s="72"/>
      <c r="T72" s="78"/>
      <c r="U72" s="81"/>
      <c r="V72" s="74"/>
      <c r="W72" s="75"/>
      <c r="X72" s="75"/>
      <c r="Y72" s="74"/>
      <c r="Z72" s="74"/>
      <c r="AA72" s="72"/>
      <c r="AB72" s="72"/>
      <c r="AC72" s="74"/>
      <c r="AD72" s="75"/>
      <c r="AE72" s="74"/>
      <c r="AF72" s="69"/>
      <c r="AG72" s="75"/>
      <c r="AH72" s="74"/>
      <c r="AI72" s="74"/>
      <c r="AJ72" s="74"/>
      <c r="AK72" s="74"/>
      <c r="AL72" s="75"/>
      <c r="AM72" s="74"/>
      <c r="AN72" s="74"/>
      <c r="AO72" s="74"/>
      <c r="AP72" s="75"/>
      <c r="AQ72" s="75"/>
      <c r="AR72" s="74"/>
      <c r="AS72" s="74"/>
      <c r="AT72" s="75"/>
      <c r="AU72" s="74"/>
      <c r="AV72" s="74"/>
      <c r="AW72" s="75"/>
    </row>
    <row r="73" spans="1:49" ht="72.75" customHeight="1" x14ac:dyDescent="0.3">
      <c r="A73" s="72"/>
      <c r="B73" s="72"/>
      <c r="C73" s="72"/>
      <c r="D73" s="72"/>
      <c r="E73" s="72"/>
      <c r="F73" s="72"/>
      <c r="G73" s="70"/>
      <c r="H73" s="72"/>
      <c r="I73" s="72" t="s">
        <v>220</v>
      </c>
      <c r="J73" s="72"/>
      <c r="K73" s="72"/>
      <c r="L73" s="47" t="s">
        <v>220</v>
      </c>
      <c r="M73" s="48">
        <v>5811600</v>
      </c>
      <c r="N73" s="77"/>
      <c r="O73" s="77"/>
      <c r="P73" s="77"/>
      <c r="Q73" s="86"/>
      <c r="R73" s="72"/>
      <c r="S73" s="72"/>
      <c r="T73" s="78"/>
      <c r="U73" s="81"/>
      <c r="V73" s="74"/>
      <c r="W73" s="75"/>
      <c r="X73" s="75"/>
      <c r="Y73" s="74"/>
      <c r="Z73" s="74"/>
      <c r="AA73" s="72"/>
      <c r="AB73" s="72"/>
      <c r="AC73" s="74"/>
      <c r="AD73" s="75"/>
      <c r="AE73" s="74"/>
      <c r="AF73" s="69"/>
      <c r="AG73" s="75"/>
      <c r="AH73" s="74"/>
      <c r="AI73" s="74"/>
      <c r="AJ73" s="74"/>
      <c r="AK73" s="74"/>
      <c r="AL73" s="75"/>
      <c r="AM73" s="74"/>
      <c r="AN73" s="74"/>
      <c r="AO73" s="74"/>
      <c r="AP73" s="75"/>
      <c r="AQ73" s="75"/>
      <c r="AR73" s="74"/>
      <c r="AS73" s="74"/>
      <c r="AT73" s="75"/>
      <c r="AU73" s="74"/>
      <c r="AV73" s="74"/>
      <c r="AW73" s="75"/>
    </row>
    <row r="74" spans="1:49" ht="72.75" customHeight="1" x14ac:dyDescent="0.3">
      <c r="A74" s="72" t="s">
        <v>55</v>
      </c>
      <c r="B74" s="72" t="s">
        <v>56</v>
      </c>
      <c r="C74" s="72">
        <v>2017</v>
      </c>
      <c r="D74" s="72" t="s">
        <v>57</v>
      </c>
      <c r="E74" s="72" t="s">
        <v>222</v>
      </c>
      <c r="F74" s="72" t="s">
        <v>86</v>
      </c>
      <c r="G74" s="70" t="s">
        <v>50</v>
      </c>
      <c r="H74" s="72" t="s">
        <v>223</v>
      </c>
      <c r="I74" s="77" t="s">
        <v>224</v>
      </c>
      <c r="J74" s="77"/>
      <c r="K74" s="77"/>
      <c r="L74" s="47" t="s">
        <v>224</v>
      </c>
      <c r="M74" s="48">
        <v>3472460</v>
      </c>
      <c r="N74" s="77" t="s">
        <v>224</v>
      </c>
      <c r="O74" s="77"/>
      <c r="P74" s="77"/>
      <c r="Q74" s="86" t="s">
        <v>224</v>
      </c>
      <c r="R74" s="72" t="s">
        <v>84</v>
      </c>
      <c r="S74" s="72" t="s">
        <v>89</v>
      </c>
      <c r="T74" s="78" t="s">
        <v>222</v>
      </c>
      <c r="U74" s="81">
        <v>43028</v>
      </c>
      <c r="V74" s="74">
        <v>2993500</v>
      </c>
      <c r="W74" s="75">
        <v>3472460</v>
      </c>
      <c r="X74" s="75">
        <v>3472460</v>
      </c>
      <c r="Y74" s="74" t="s">
        <v>52</v>
      </c>
      <c r="Z74" s="74" t="s">
        <v>50</v>
      </c>
      <c r="AA74" s="72" t="s">
        <v>149</v>
      </c>
      <c r="AB74" s="72" t="s">
        <v>223</v>
      </c>
      <c r="AC74" s="74">
        <v>449025</v>
      </c>
      <c r="AD74" s="83">
        <v>43028</v>
      </c>
      <c r="AE74" s="84">
        <v>43100</v>
      </c>
      <c r="AF74" s="68" t="s">
        <v>235</v>
      </c>
      <c r="AG74" s="75" t="s">
        <v>50</v>
      </c>
      <c r="AH74" s="74" t="s">
        <v>65</v>
      </c>
      <c r="AI74" s="74" t="s">
        <v>66</v>
      </c>
      <c r="AJ74" s="74" t="s">
        <v>50</v>
      </c>
      <c r="AK74" s="74" t="s">
        <v>50</v>
      </c>
      <c r="AL74" s="75" t="s">
        <v>50</v>
      </c>
      <c r="AM74" s="74" t="s">
        <v>50</v>
      </c>
      <c r="AN74" s="74" t="s">
        <v>51</v>
      </c>
      <c r="AO74" s="74" t="s">
        <v>68</v>
      </c>
      <c r="AP74" s="75" t="s">
        <v>50</v>
      </c>
      <c r="AQ74" s="75" t="s">
        <v>50</v>
      </c>
      <c r="AR74" s="74" t="s">
        <v>50</v>
      </c>
      <c r="AS74" s="74" t="s">
        <v>50</v>
      </c>
      <c r="AT74" s="75" t="s">
        <v>50</v>
      </c>
      <c r="AU74" s="74" t="s">
        <v>50</v>
      </c>
      <c r="AV74" s="74" t="s">
        <v>50</v>
      </c>
      <c r="AW74" s="75" t="s">
        <v>50</v>
      </c>
    </row>
    <row r="75" spans="1:49" ht="20.399999999999999" x14ac:dyDescent="0.3">
      <c r="A75" s="72"/>
      <c r="B75" s="72"/>
      <c r="C75" s="72"/>
      <c r="D75" s="72"/>
      <c r="E75" s="72"/>
      <c r="F75" s="72"/>
      <c r="G75" s="70"/>
      <c r="H75" s="72"/>
      <c r="I75" s="72" t="s">
        <v>225</v>
      </c>
      <c r="J75" s="72"/>
      <c r="K75" s="72"/>
      <c r="L75" s="47" t="s">
        <v>225</v>
      </c>
      <c r="M75" s="48">
        <v>3480000</v>
      </c>
      <c r="N75" s="77"/>
      <c r="O75" s="77"/>
      <c r="P75" s="77"/>
      <c r="Q75" s="86"/>
      <c r="R75" s="72"/>
      <c r="S75" s="72"/>
      <c r="T75" s="78"/>
      <c r="U75" s="81"/>
      <c r="V75" s="74"/>
      <c r="W75" s="75"/>
      <c r="X75" s="75"/>
      <c r="Y75" s="74"/>
      <c r="Z75" s="74"/>
      <c r="AA75" s="72"/>
      <c r="AB75" s="72"/>
      <c r="AC75" s="74"/>
      <c r="AD75" s="75"/>
      <c r="AE75" s="74"/>
      <c r="AF75" s="68"/>
      <c r="AG75" s="75"/>
      <c r="AH75" s="74"/>
      <c r="AI75" s="74"/>
      <c r="AJ75" s="74"/>
      <c r="AK75" s="74"/>
      <c r="AL75" s="75"/>
      <c r="AM75" s="74"/>
      <c r="AN75" s="74"/>
      <c r="AO75" s="74"/>
      <c r="AP75" s="75"/>
      <c r="AQ75" s="75"/>
      <c r="AR75" s="74"/>
      <c r="AS75" s="74"/>
      <c r="AT75" s="75"/>
      <c r="AU75" s="74"/>
      <c r="AV75" s="74"/>
      <c r="AW75" s="75"/>
    </row>
    <row r="76" spans="1:49" ht="72.75" customHeight="1" x14ac:dyDescent="0.3">
      <c r="A76" s="72"/>
      <c r="B76" s="72"/>
      <c r="C76" s="72"/>
      <c r="D76" s="72"/>
      <c r="E76" s="72"/>
      <c r="F76" s="72"/>
      <c r="G76" s="70"/>
      <c r="H76" s="72"/>
      <c r="I76" s="72" t="s">
        <v>226</v>
      </c>
      <c r="J76" s="72"/>
      <c r="K76" s="72"/>
      <c r="L76" s="47" t="s">
        <v>226</v>
      </c>
      <c r="M76" s="48">
        <v>3512480</v>
      </c>
      <c r="N76" s="77"/>
      <c r="O76" s="77"/>
      <c r="P76" s="77"/>
      <c r="Q76" s="86"/>
      <c r="R76" s="72"/>
      <c r="S76" s="72"/>
      <c r="T76" s="78"/>
      <c r="U76" s="81"/>
      <c r="V76" s="74"/>
      <c r="W76" s="75"/>
      <c r="X76" s="75"/>
      <c r="Y76" s="74"/>
      <c r="Z76" s="74"/>
      <c r="AA76" s="72"/>
      <c r="AB76" s="72"/>
      <c r="AC76" s="74"/>
      <c r="AD76" s="75"/>
      <c r="AE76" s="74"/>
      <c r="AF76" s="68"/>
      <c r="AG76" s="75"/>
      <c r="AH76" s="74"/>
      <c r="AI76" s="74"/>
      <c r="AJ76" s="74"/>
      <c r="AK76" s="74"/>
      <c r="AL76" s="75"/>
      <c r="AM76" s="74"/>
      <c r="AN76" s="74"/>
      <c r="AO76" s="74"/>
      <c r="AP76" s="75"/>
      <c r="AQ76" s="75"/>
      <c r="AR76" s="74"/>
      <c r="AS76" s="74"/>
      <c r="AT76" s="75"/>
      <c r="AU76" s="74"/>
      <c r="AV76" s="74"/>
      <c r="AW76" s="75"/>
    </row>
    <row r="77" spans="1:49" ht="72.75" customHeight="1" x14ac:dyDescent="0.3">
      <c r="A77" s="18" t="s">
        <v>55</v>
      </c>
      <c r="B77" s="18" t="s">
        <v>56</v>
      </c>
      <c r="C77" s="18">
        <v>2017</v>
      </c>
      <c r="D77" s="18" t="s">
        <v>57</v>
      </c>
      <c r="E77" s="18" t="s">
        <v>93</v>
      </c>
      <c r="F77" s="18" t="s">
        <v>94</v>
      </c>
      <c r="G77" s="26" t="s">
        <v>50</v>
      </c>
      <c r="H77" s="18" t="s">
        <v>95</v>
      </c>
      <c r="I77" s="77" t="s">
        <v>96</v>
      </c>
      <c r="J77" s="77"/>
      <c r="K77" s="77"/>
      <c r="L77" s="34" t="s">
        <v>96</v>
      </c>
      <c r="M77" s="35">
        <v>43028</v>
      </c>
      <c r="N77" s="77" t="s">
        <v>96</v>
      </c>
      <c r="O77" s="77"/>
      <c r="P77" s="77"/>
      <c r="Q77" s="34" t="s">
        <v>96</v>
      </c>
      <c r="R77" s="30" t="s">
        <v>84</v>
      </c>
      <c r="S77" s="30" t="s">
        <v>84</v>
      </c>
      <c r="T77" s="21" t="s">
        <v>93</v>
      </c>
      <c r="U77" s="24">
        <v>43028</v>
      </c>
      <c r="V77" s="46">
        <v>862068.97</v>
      </c>
      <c r="W77" s="46">
        <v>1000000</v>
      </c>
      <c r="X77" s="42">
        <v>1000000</v>
      </c>
      <c r="Y77" s="18" t="s">
        <v>52</v>
      </c>
      <c r="Z77" s="18" t="s">
        <v>50</v>
      </c>
      <c r="AA77" s="18" t="s">
        <v>149</v>
      </c>
      <c r="AB77" s="18" t="s">
        <v>95</v>
      </c>
      <c r="AC77" s="46">
        <v>129310.35</v>
      </c>
      <c r="AD77" s="24">
        <v>43028</v>
      </c>
      <c r="AE77" s="24">
        <v>43100</v>
      </c>
      <c r="AF77" s="25" t="s">
        <v>235</v>
      </c>
      <c r="AG77" s="26" t="s">
        <v>50</v>
      </c>
      <c r="AH77" s="26" t="s">
        <v>65</v>
      </c>
      <c r="AI77" s="26" t="s">
        <v>66</v>
      </c>
      <c r="AJ77" s="26" t="s">
        <v>50</v>
      </c>
      <c r="AK77" s="26" t="s">
        <v>50</v>
      </c>
      <c r="AL77" s="26" t="s">
        <v>50</v>
      </c>
      <c r="AM77" s="26" t="s">
        <v>50</v>
      </c>
      <c r="AN77" s="26" t="s">
        <v>51</v>
      </c>
      <c r="AO77" s="26" t="s">
        <v>68</v>
      </c>
      <c r="AP77" s="26" t="s">
        <v>50</v>
      </c>
      <c r="AQ77" s="26" t="s">
        <v>50</v>
      </c>
      <c r="AR77" s="26" t="s">
        <v>50</v>
      </c>
      <c r="AS77" s="26" t="s">
        <v>50</v>
      </c>
      <c r="AT77" s="18" t="s">
        <v>50</v>
      </c>
      <c r="AU77" s="18" t="s">
        <v>50</v>
      </c>
      <c r="AV77" s="18" t="s">
        <v>50</v>
      </c>
      <c r="AW77" s="18" t="s">
        <v>50</v>
      </c>
    </row>
    <row r="78" spans="1:49" ht="72.75" customHeight="1" x14ac:dyDescent="0.3">
      <c r="A78" s="18" t="s">
        <v>55</v>
      </c>
      <c r="B78" s="18" t="s">
        <v>56</v>
      </c>
      <c r="C78" s="18">
        <v>2017</v>
      </c>
      <c r="D78" s="18" t="s">
        <v>57</v>
      </c>
      <c r="E78" s="18" t="s">
        <v>97</v>
      </c>
      <c r="F78" s="18" t="s">
        <v>94</v>
      </c>
      <c r="G78" s="26" t="s">
        <v>50</v>
      </c>
      <c r="H78" s="18" t="s">
        <v>98</v>
      </c>
      <c r="I78" s="77" t="s">
        <v>99</v>
      </c>
      <c r="J78" s="77"/>
      <c r="K78" s="77"/>
      <c r="L78" s="29" t="s">
        <v>99</v>
      </c>
      <c r="M78" s="43">
        <v>43028</v>
      </c>
      <c r="N78" s="77" t="s">
        <v>99</v>
      </c>
      <c r="O78" s="77"/>
      <c r="P78" s="77"/>
      <c r="Q78" s="29" t="s">
        <v>99</v>
      </c>
      <c r="R78" s="30" t="s">
        <v>84</v>
      </c>
      <c r="S78" s="30" t="s">
        <v>84</v>
      </c>
      <c r="T78" s="21" t="s">
        <v>97</v>
      </c>
      <c r="U78" s="24">
        <v>43028</v>
      </c>
      <c r="V78" s="46">
        <v>1023480</v>
      </c>
      <c r="W78" s="46">
        <v>1187236.8</v>
      </c>
      <c r="X78" s="46">
        <v>1187236.8</v>
      </c>
      <c r="Y78" s="18" t="s">
        <v>52</v>
      </c>
      <c r="Z78" s="18" t="s">
        <v>50</v>
      </c>
      <c r="AA78" s="18" t="s">
        <v>149</v>
      </c>
      <c r="AB78" s="18" t="s">
        <v>98</v>
      </c>
      <c r="AC78" s="46">
        <v>153522</v>
      </c>
      <c r="AD78" s="24">
        <v>43028</v>
      </c>
      <c r="AE78" s="24">
        <v>43100</v>
      </c>
      <c r="AF78" s="39" t="s">
        <v>235</v>
      </c>
      <c r="AG78" s="26" t="s">
        <v>50</v>
      </c>
      <c r="AH78" s="26" t="s">
        <v>65</v>
      </c>
      <c r="AI78" s="26" t="s">
        <v>66</v>
      </c>
      <c r="AJ78" s="26" t="s">
        <v>50</v>
      </c>
      <c r="AK78" s="26" t="s">
        <v>50</v>
      </c>
      <c r="AL78" s="26" t="s">
        <v>50</v>
      </c>
      <c r="AM78" s="26" t="s">
        <v>50</v>
      </c>
      <c r="AN78" s="26" t="s">
        <v>51</v>
      </c>
      <c r="AO78" s="26" t="s">
        <v>68</v>
      </c>
      <c r="AP78" s="26" t="s">
        <v>50</v>
      </c>
      <c r="AQ78" s="26" t="s">
        <v>50</v>
      </c>
      <c r="AR78" s="26" t="s">
        <v>50</v>
      </c>
      <c r="AS78" s="26" t="s">
        <v>50</v>
      </c>
      <c r="AT78" s="18" t="s">
        <v>50</v>
      </c>
      <c r="AU78" s="18" t="s">
        <v>50</v>
      </c>
      <c r="AV78" s="18" t="s">
        <v>50</v>
      </c>
      <c r="AW78" s="18" t="s">
        <v>50</v>
      </c>
    </row>
    <row r="79" spans="1:49" ht="72.75" customHeight="1" x14ac:dyDescent="0.3">
      <c r="A79" s="72" t="s">
        <v>55</v>
      </c>
      <c r="B79" s="72" t="s">
        <v>56</v>
      </c>
      <c r="C79" s="72">
        <v>2017</v>
      </c>
      <c r="D79" s="72" t="s">
        <v>57</v>
      </c>
      <c r="E79" s="72" t="s">
        <v>100</v>
      </c>
      <c r="F79" s="72" t="s">
        <v>86</v>
      </c>
      <c r="G79" s="70" t="s">
        <v>50</v>
      </c>
      <c r="H79" s="72" t="s">
        <v>101</v>
      </c>
      <c r="I79" s="77" t="s">
        <v>102</v>
      </c>
      <c r="J79" s="77"/>
      <c r="K79" s="77"/>
      <c r="L79" s="29" t="s">
        <v>102</v>
      </c>
      <c r="M79" s="43">
        <v>9500000</v>
      </c>
      <c r="N79" s="77" t="s">
        <v>102</v>
      </c>
      <c r="O79" s="77"/>
      <c r="P79" s="77"/>
      <c r="Q79" s="86" t="s">
        <v>102</v>
      </c>
      <c r="R79" s="72" t="s">
        <v>84</v>
      </c>
      <c r="S79" s="72" t="s">
        <v>84</v>
      </c>
      <c r="T79" s="78" t="s">
        <v>100</v>
      </c>
      <c r="U79" s="81">
        <v>43028</v>
      </c>
      <c r="V79" s="74">
        <v>8189655.1699999999</v>
      </c>
      <c r="W79" s="74">
        <v>9500000</v>
      </c>
      <c r="X79" s="74">
        <v>9500000</v>
      </c>
      <c r="Y79" s="74" t="s">
        <v>52</v>
      </c>
      <c r="Z79" s="74" t="s">
        <v>50</v>
      </c>
      <c r="AA79" s="72" t="s">
        <v>149</v>
      </c>
      <c r="AB79" s="72" t="s">
        <v>101</v>
      </c>
      <c r="AC79" s="74">
        <v>105000</v>
      </c>
      <c r="AD79" s="83">
        <v>43028</v>
      </c>
      <c r="AE79" s="84">
        <v>43100</v>
      </c>
      <c r="AF79" s="68" t="s">
        <v>235</v>
      </c>
      <c r="AG79" s="75" t="s">
        <v>50</v>
      </c>
      <c r="AH79" s="74" t="s">
        <v>65</v>
      </c>
      <c r="AI79" s="74" t="s">
        <v>66</v>
      </c>
      <c r="AJ79" s="74" t="s">
        <v>50</v>
      </c>
      <c r="AK79" s="74" t="s">
        <v>50</v>
      </c>
      <c r="AL79" s="75" t="s">
        <v>50</v>
      </c>
      <c r="AM79" s="74" t="s">
        <v>50</v>
      </c>
      <c r="AN79" s="74" t="s">
        <v>51</v>
      </c>
      <c r="AO79" s="74" t="s">
        <v>68</v>
      </c>
      <c r="AP79" s="75" t="s">
        <v>50</v>
      </c>
      <c r="AQ79" s="75" t="s">
        <v>50</v>
      </c>
      <c r="AR79" s="74" t="s">
        <v>50</v>
      </c>
      <c r="AS79" s="74" t="s">
        <v>50</v>
      </c>
      <c r="AT79" s="75" t="s">
        <v>50</v>
      </c>
      <c r="AU79" s="74" t="s">
        <v>50</v>
      </c>
      <c r="AV79" s="74" t="s">
        <v>50</v>
      </c>
      <c r="AW79" s="75" t="s">
        <v>50</v>
      </c>
    </row>
    <row r="80" spans="1:49" ht="72.75" customHeight="1" x14ac:dyDescent="0.3">
      <c r="A80" s="72"/>
      <c r="B80" s="72"/>
      <c r="C80" s="72"/>
      <c r="D80" s="72"/>
      <c r="E80" s="72"/>
      <c r="F80" s="72"/>
      <c r="G80" s="70"/>
      <c r="H80" s="72"/>
      <c r="I80" s="77" t="s">
        <v>163</v>
      </c>
      <c r="J80" s="77"/>
      <c r="K80" s="77"/>
      <c r="L80" s="29" t="s">
        <v>103</v>
      </c>
      <c r="M80" s="43">
        <v>11517408</v>
      </c>
      <c r="N80" s="77"/>
      <c r="O80" s="77"/>
      <c r="P80" s="77"/>
      <c r="Q80" s="86"/>
      <c r="R80" s="72"/>
      <c r="S80" s="72"/>
      <c r="T80" s="78"/>
      <c r="U80" s="81"/>
      <c r="V80" s="74"/>
      <c r="W80" s="74"/>
      <c r="X80" s="74"/>
      <c r="Y80" s="74"/>
      <c r="Z80" s="74"/>
      <c r="AA80" s="72"/>
      <c r="AB80" s="72"/>
      <c r="AC80" s="74"/>
      <c r="AD80" s="75"/>
      <c r="AE80" s="74"/>
      <c r="AF80" s="68"/>
      <c r="AG80" s="75"/>
      <c r="AH80" s="74"/>
      <c r="AI80" s="74"/>
      <c r="AJ80" s="74"/>
      <c r="AK80" s="74"/>
      <c r="AL80" s="75"/>
      <c r="AM80" s="74"/>
      <c r="AN80" s="74"/>
      <c r="AO80" s="74"/>
      <c r="AP80" s="75"/>
      <c r="AQ80" s="75"/>
      <c r="AR80" s="74"/>
      <c r="AS80" s="74"/>
      <c r="AT80" s="75"/>
      <c r="AU80" s="74"/>
      <c r="AV80" s="74"/>
      <c r="AW80" s="75"/>
    </row>
    <row r="81" spans="1:49" ht="33.75" customHeight="1" x14ac:dyDescent="0.3">
      <c r="A81" s="72"/>
      <c r="B81" s="72"/>
      <c r="C81" s="72"/>
      <c r="D81" s="72"/>
      <c r="E81" s="72"/>
      <c r="F81" s="72"/>
      <c r="G81" s="70"/>
      <c r="H81" s="72"/>
      <c r="I81" s="77" t="s">
        <v>182</v>
      </c>
      <c r="J81" s="77"/>
      <c r="K81" s="77"/>
      <c r="L81" s="29" t="s">
        <v>182</v>
      </c>
      <c r="M81" s="43">
        <v>10766076</v>
      </c>
      <c r="N81" s="77"/>
      <c r="O81" s="77"/>
      <c r="P81" s="77"/>
      <c r="Q81" s="86"/>
      <c r="R81" s="72"/>
      <c r="S81" s="72"/>
      <c r="T81" s="78"/>
      <c r="U81" s="81"/>
      <c r="V81" s="74"/>
      <c r="W81" s="74"/>
      <c r="X81" s="74"/>
      <c r="Y81" s="74"/>
      <c r="Z81" s="74"/>
      <c r="AA81" s="72"/>
      <c r="AB81" s="72"/>
      <c r="AC81" s="74"/>
      <c r="AD81" s="75"/>
      <c r="AE81" s="74"/>
      <c r="AF81" s="68"/>
      <c r="AG81" s="75"/>
      <c r="AH81" s="74"/>
      <c r="AI81" s="74"/>
      <c r="AJ81" s="74"/>
      <c r="AK81" s="74"/>
      <c r="AL81" s="75"/>
      <c r="AM81" s="74"/>
      <c r="AN81" s="74"/>
      <c r="AO81" s="74"/>
      <c r="AP81" s="75"/>
      <c r="AQ81" s="75"/>
      <c r="AR81" s="74"/>
      <c r="AS81" s="74"/>
      <c r="AT81" s="75"/>
      <c r="AU81" s="74"/>
      <c r="AV81" s="74"/>
      <c r="AW81" s="75"/>
    </row>
    <row r="82" spans="1:49" ht="30.6" x14ac:dyDescent="0.3">
      <c r="A82" s="18" t="s">
        <v>331</v>
      </c>
      <c r="B82" s="18" t="s">
        <v>331</v>
      </c>
      <c r="C82" s="18" t="s">
        <v>331</v>
      </c>
      <c r="D82" s="18" t="s">
        <v>57</v>
      </c>
      <c r="E82" s="18" t="s">
        <v>340</v>
      </c>
      <c r="F82" s="18" t="s">
        <v>331</v>
      </c>
      <c r="G82" s="18" t="s">
        <v>331</v>
      </c>
      <c r="H82" s="18" t="s">
        <v>331</v>
      </c>
      <c r="I82" s="72" t="s">
        <v>331</v>
      </c>
      <c r="J82" s="72"/>
      <c r="K82" s="72"/>
      <c r="L82" s="18" t="s">
        <v>331</v>
      </c>
      <c r="M82" s="18" t="s">
        <v>331</v>
      </c>
      <c r="N82" s="72" t="s">
        <v>331</v>
      </c>
      <c r="O82" s="72"/>
      <c r="P82" s="72"/>
      <c r="Q82" s="18" t="s">
        <v>331</v>
      </c>
      <c r="R82" s="18" t="s">
        <v>331</v>
      </c>
      <c r="S82" s="18" t="s">
        <v>331</v>
      </c>
      <c r="T82" s="21" t="s">
        <v>340</v>
      </c>
      <c r="U82" s="18" t="s">
        <v>331</v>
      </c>
      <c r="V82" s="18" t="s">
        <v>331</v>
      </c>
      <c r="W82" s="18" t="s">
        <v>331</v>
      </c>
      <c r="X82" s="18" t="s">
        <v>331</v>
      </c>
      <c r="Y82" s="18" t="s">
        <v>331</v>
      </c>
      <c r="Z82" s="18" t="s">
        <v>331</v>
      </c>
      <c r="AA82" s="18" t="s">
        <v>331</v>
      </c>
      <c r="AB82" s="18" t="s">
        <v>331</v>
      </c>
      <c r="AC82" s="18" t="s">
        <v>331</v>
      </c>
      <c r="AD82" s="18" t="s">
        <v>331</v>
      </c>
      <c r="AE82" s="18" t="s">
        <v>331</v>
      </c>
      <c r="AF82" s="39" t="s">
        <v>347</v>
      </c>
      <c r="AG82" s="18" t="s">
        <v>331</v>
      </c>
      <c r="AH82" s="18" t="s">
        <v>331</v>
      </c>
      <c r="AI82" s="18" t="s">
        <v>331</v>
      </c>
      <c r="AJ82" s="18" t="s">
        <v>331</v>
      </c>
      <c r="AK82" s="18" t="s">
        <v>331</v>
      </c>
      <c r="AL82" s="18" t="s">
        <v>331</v>
      </c>
      <c r="AM82" s="18" t="s">
        <v>331</v>
      </c>
      <c r="AN82" s="18" t="s">
        <v>331</v>
      </c>
      <c r="AO82" s="18" t="s">
        <v>331</v>
      </c>
      <c r="AP82" s="18" t="s">
        <v>331</v>
      </c>
      <c r="AQ82" s="18" t="s">
        <v>331</v>
      </c>
      <c r="AR82" s="18" t="s">
        <v>331</v>
      </c>
      <c r="AS82" s="18" t="s">
        <v>331</v>
      </c>
      <c r="AT82" s="18" t="s">
        <v>331</v>
      </c>
      <c r="AU82" s="18" t="s">
        <v>331</v>
      </c>
      <c r="AV82" s="18" t="s">
        <v>331</v>
      </c>
      <c r="AW82" s="18" t="s">
        <v>331</v>
      </c>
    </row>
    <row r="83" spans="1:49" ht="71.400000000000006" x14ac:dyDescent="0.3">
      <c r="A83" s="18" t="s">
        <v>55</v>
      </c>
      <c r="B83" s="18" t="s">
        <v>56</v>
      </c>
      <c r="C83" s="18">
        <v>2017</v>
      </c>
      <c r="D83" s="18" t="s">
        <v>57</v>
      </c>
      <c r="E83" s="18" t="s">
        <v>104</v>
      </c>
      <c r="F83" s="18" t="s">
        <v>94</v>
      </c>
      <c r="G83" s="26" t="s">
        <v>50</v>
      </c>
      <c r="H83" s="18" t="s">
        <v>105</v>
      </c>
      <c r="I83" s="77" t="s">
        <v>106</v>
      </c>
      <c r="J83" s="77"/>
      <c r="K83" s="77"/>
      <c r="L83" s="29" t="s">
        <v>106</v>
      </c>
      <c r="M83" s="43">
        <v>2000000</v>
      </c>
      <c r="N83" s="77" t="s">
        <v>106</v>
      </c>
      <c r="O83" s="77"/>
      <c r="P83" s="77"/>
      <c r="Q83" s="29" t="s">
        <v>106</v>
      </c>
      <c r="R83" s="30" t="s">
        <v>107</v>
      </c>
      <c r="S83" s="30" t="s">
        <v>107</v>
      </c>
      <c r="T83" s="21" t="s">
        <v>104</v>
      </c>
      <c r="U83" s="24">
        <v>43028</v>
      </c>
      <c r="V83" s="46">
        <v>1724137.93</v>
      </c>
      <c r="W83" s="46">
        <v>2000000</v>
      </c>
      <c r="X83" s="46">
        <v>2000000</v>
      </c>
      <c r="Y83" s="18" t="s">
        <v>52</v>
      </c>
      <c r="Z83" s="18" t="s">
        <v>50</v>
      </c>
      <c r="AA83" s="18" t="s">
        <v>149</v>
      </c>
      <c r="AB83" s="18" t="s">
        <v>105</v>
      </c>
      <c r="AC83" s="46">
        <v>258620.69</v>
      </c>
      <c r="AD83" s="24">
        <v>43028</v>
      </c>
      <c r="AE83" s="24">
        <v>43100</v>
      </c>
      <c r="AF83" s="39" t="s">
        <v>235</v>
      </c>
      <c r="AG83" s="26" t="s">
        <v>50</v>
      </c>
      <c r="AH83" s="26" t="s">
        <v>65</v>
      </c>
      <c r="AI83" s="26" t="s">
        <v>66</v>
      </c>
      <c r="AJ83" s="26" t="s">
        <v>50</v>
      </c>
      <c r="AK83" s="26" t="s">
        <v>50</v>
      </c>
      <c r="AL83" s="26" t="s">
        <v>50</v>
      </c>
      <c r="AM83" s="26" t="s">
        <v>50</v>
      </c>
      <c r="AN83" s="26" t="s">
        <v>51</v>
      </c>
      <c r="AO83" s="26" t="s">
        <v>68</v>
      </c>
      <c r="AP83" s="26" t="s">
        <v>50</v>
      </c>
      <c r="AQ83" s="26" t="s">
        <v>50</v>
      </c>
      <c r="AR83" s="26" t="s">
        <v>50</v>
      </c>
      <c r="AS83" s="26" t="s">
        <v>50</v>
      </c>
      <c r="AT83" s="18" t="s">
        <v>50</v>
      </c>
      <c r="AU83" s="18" t="s">
        <v>50</v>
      </c>
      <c r="AV83" s="18" t="s">
        <v>50</v>
      </c>
      <c r="AW83" s="18" t="s">
        <v>50</v>
      </c>
    </row>
    <row r="84" spans="1:49" ht="45" customHeight="1" x14ac:dyDescent="0.3">
      <c r="A84" s="72" t="s">
        <v>55</v>
      </c>
      <c r="B84" s="72" t="s">
        <v>56</v>
      </c>
      <c r="C84" s="72">
        <v>2017</v>
      </c>
      <c r="D84" s="72" t="s">
        <v>57</v>
      </c>
      <c r="E84" s="72" t="s">
        <v>109</v>
      </c>
      <c r="F84" s="72" t="s">
        <v>94</v>
      </c>
      <c r="G84" s="70" t="s">
        <v>50</v>
      </c>
      <c r="H84" s="72" t="s">
        <v>110</v>
      </c>
      <c r="I84" s="77" t="s">
        <v>111</v>
      </c>
      <c r="J84" s="77"/>
      <c r="K84" s="77"/>
      <c r="L84" s="47" t="s">
        <v>111</v>
      </c>
      <c r="M84" s="48">
        <v>1300000</v>
      </c>
      <c r="N84" s="77" t="s">
        <v>111</v>
      </c>
      <c r="O84" s="77"/>
      <c r="P84" s="77"/>
      <c r="Q84" s="86" t="s">
        <v>111</v>
      </c>
      <c r="R84" s="72" t="s">
        <v>107</v>
      </c>
      <c r="S84" s="72" t="s">
        <v>107</v>
      </c>
      <c r="T84" s="78" t="s">
        <v>109</v>
      </c>
      <c r="U84" s="81">
        <v>43028</v>
      </c>
      <c r="V84" s="74">
        <v>1120689.6599999999</v>
      </c>
      <c r="W84" s="74">
        <v>1300000</v>
      </c>
      <c r="X84" s="74">
        <v>1300000</v>
      </c>
      <c r="Y84" s="74" t="s">
        <v>52</v>
      </c>
      <c r="Z84" s="74" t="s">
        <v>50</v>
      </c>
      <c r="AA84" s="72" t="s">
        <v>149</v>
      </c>
      <c r="AB84" s="72" t="s">
        <v>110</v>
      </c>
      <c r="AC84" s="74">
        <v>168103.45</v>
      </c>
      <c r="AD84" s="83">
        <v>43028</v>
      </c>
      <c r="AE84" s="84">
        <v>43069</v>
      </c>
      <c r="AF84" s="68" t="s">
        <v>235</v>
      </c>
      <c r="AG84" s="75" t="s">
        <v>50</v>
      </c>
      <c r="AH84" s="74" t="s">
        <v>65</v>
      </c>
      <c r="AI84" s="74" t="s">
        <v>66</v>
      </c>
      <c r="AJ84" s="74" t="s">
        <v>50</v>
      </c>
      <c r="AK84" s="74" t="s">
        <v>50</v>
      </c>
      <c r="AL84" s="75" t="s">
        <v>50</v>
      </c>
      <c r="AM84" s="74" t="s">
        <v>50</v>
      </c>
      <c r="AN84" s="74" t="s">
        <v>51</v>
      </c>
      <c r="AO84" s="74" t="s">
        <v>68</v>
      </c>
      <c r="AP84" s="75" t="s">
        <v>50</v>
      </c>
      <c r="AQ84" s="75" t="s">
        <v>50</v>
      </c>
      <c r="AR84" s="74" t="s">
        <v>50</v>
      </c>
      <c r="AS84" s="74" t="s">
        <v>50</v>
      </c>
      <c r="AT84" s="75" t="s">
        <v>50</v>
      </c>
      <c r="AU84" s="74" t="s">
        <v>50</v>
      </c>
      <c r="AV84" s="74" t="s">
        <v>50</v>
      </c>
      <c r="AW84" s="75" t="s">
        <v>50</v>
      </c>
    </row>
    <row r="85" spans="1:49" ht="22.5" customHeight="1" x14ac:dyDescent="0.3">
      <c r="A85" s="72"/>
      <c r="B85" s="72"/>
      <c r="C85" s="72"/>
      <c r="D85" s="72"/>
      <c r="E85" s="72"/>
      <c r="F85" s="72"/>
      <c r="G85" s="70"/>
      <c r="H85" s="72"/>
      <c r="I85" s="77" t="s">
        <v>112</v>
      </c>
      <c r="J85" s="77"/>
      <c r="K85" s="77"/>
      <c r="L85" s="47" t="s">
        <v>112</v>
      </c>
      <c r="M85" s="48">
        <v>1515952.03</v>
      </c>
      <c r="N85" s="77"/>
      <c r="O85" s="77"/>
      <c r="P85" s="77"/>
      <c r="Q85" s="86"/>
      <c r="R85" s="72"/>
      <c r="S85" s="72"/>
      <c r="T85" s="78"/>
      <c r="U85" s="81"/>
      <c r="V85" s="74"/>
      <c r="W85" s="74"/>
      <c r="X85" s="74"/>
      <c r="Y85" s="74"/>
      <c r="Z85" s="74"/>
      <c r="AA85" s="72"/>
      <c r="AB85" s="72"/>
      <c r="AC85" s="74"/>
      <c r="AD85" s="75"/>
      <c r="AE85" s="74"/>
      <c r="AF85" s="68"/>
      <c r="AG85" s="75"/>
      <c r="AH85" s="74"/>
      <c r="AI85" s="74"/>
      <c r="AJ85" s="74"/>
      <c r="AK85" s="74"/>
      <c r="AL85" s="75"/>
      <c r="AM85" s="74"/>
      <c r="AN85" s="74"/>
      <c r="AO85" s="74"/>
      <c r="AP85" s="75"/>
      <c r="AQ85" s="75"/>
      <c r="AR85" s="74"/>
      <c r="AS85" s="74"/>
      <c r="AT85" s="75"/>
      <c r="AU85" s="74"/>
      <c r="AV85" s="74"/>
      <c r="AW85" s="75"/>
    </row>
    <row r="86" spans="1:49" x14ac:dyDescent="0.3">
      <c r="A86" s="72"/>
      <c r="B86" s="72"/>
      <c r="C86" s="72"/>
      <c r="D86" s="72"/>
      <c r="E86" s="72"/>
      <c r="F86" s="72"/>
      <c r="G86" s="70"/>
      <c r="H86" s="72"/>
      <c r="I86" s="77" t="s">
        <v>113</v>
      </c>
      <c r="J86" s="77"/>
      <c r="K86" s="77"/>
      <c r="L86" s="47" t="s">
        <v>113</v>
      </c>
      <c r="M86" s="48">
        <v>1642273.25</v>
      </c>
      <c r="N86" s="77"/>
      <c r="O86" s="77"/>
      <c r="P86" s="77"/>
      <c r="Q86" s="86"/>
      <c r="R86" s="72"/>
      <c r="S86" s="72"/>
      <c r="T86" s="78"/>
      <c r="U86" s="81"/>
      <c r="V86" s="74"/>
      <c r="W86" s="74"/>
      <c r="X86" s="74"/>
      <c r="Y86" s="74"/>
      <c r="Z86" s="74"/>
      <c r="AA86" s="72"/>
      <c r="AB86" s="72"/>
      <c r="AC86" s="74"/>
      <c r="AD86" s="75"/>
      <c r="AE86" s="74"/>
      <c r="AF86" s="68"/>
      <c r="AG86" s="75"/>
      <c r="AH86" s="74"/>
      <c r="AI86" s="74"/>
      <c r="AJ86" s="74"/>
      <c r="AK86" s="74"/>
      <c r="AL86" s="75"/>
      <c r="AM86" s="74"/>
      <c r="AN86" s="74"/>
      <c r="AO86" s="74"/>
      <c r="AP86" s="75"/>
      <c r="AQ86" s="75"/>
      <c r="AR86" s="74"/>
      <c r="AS86" s="74"/>
      <c r="AT86" s="75"/>
      <c r="AU86" s="74"/>
      <c r="AV86" s="74"/>
      <c r="AW86" s="75"/>
    </row>
    <row r="87" spans="1:49" ht="71.400000000000006" x14ac:dyDescent="0.3">
      <c r="A87" s="18" t="s">
        <v>55</v>
      </c>
      <c r="B87" s="18" t="s">
        <v>56</v>
      </c>
      <c r="C87" s="18">
        <v>2017</v>
      </c>
      <c r="D87" s="18" t="s">
        <v>57</v>
      </c>
      <c r="E87" s="18" t="s">
        <v>108</v>
      </c>
      <c r="F87" s="18" t="s">
        <v>94</v>
      </c>
      <c r="G87" s="26" t="s">
        <v>50</v>
      </c>
      <c r="H87" s="18" t="s">
        <v>114</v>
      </c>
      <c r="I87" s="77" t="s">
        <v>115</v>
      </c>
      <c r="J87" s="77"/>
      <c r="K87" s="77"/>
      <c r="L87" s="29" t="s">
        <v>115</v>
      </c>
      <c r="M87" s="43">
        <v>500000</v>
      </c>
      <c r="N87" s="77" t="s">
        <v>115</v>
      </c>
      <c r="O87" s="77"/>
      <c r="P87" s="77"/>
      <c r="Q87" s="29" t="s">
        <v>115</v>
      </c>
      <c r="R87" s="30" t="s">
        <v>107</v>
      </c>
      <c r="S87" s="30" t="s">
        <v>107</v>
      </c>
      <c r="T87" s="21" t="s">
        <v>108</v>
      </c>
      <c r="U87" s="24">
        <v>43028</v>
      </c>
      <c r="V87" s="46">
        <v>431034.48</v>
      </c>
      <c r="W87" s="46">
        <v>500000</v>
      </c>
      <c r="X87" s="46">
        <v>500000</v>
      </c>
      <c r="Y87" s="18" t="s">
        <v>52</v>
      </c>
      <c r="Z87" s="18" t="s">
        <v>50</v>
      </c>
      <c r="AA87" s="18" t="s">
        <v>149</v>
      </c>
      <c r="AB87" s="18" t="s">
        <v>114</v>
      </c>
      <c r="AC87" s="46">
        <v>64655.17</v>
      </c>
      <c r="AD87" s="24">
        <v>43028</v>
      </c>
      <c r="AE87" s="24">
        <v>43051</v>
      </c>
      <c r="AF87" s="39" t="s">
        <v>235</v>
      </c>
      <c r="AG87" s="26" t="s">
        <v>50</v>
      </c>
      <c r="AH87" s="26" t="s">
        <v>65</v>
      </c>
      <c r="AI87" s="26" t="s">
        <v>66</v>
      </c>
      <c r="AJ87" s="26" t="s">
        <v>50</v>
      </c>
      <c r="AK87" s="26" t="s">
        <v>50</v>
      </c>
      <c r="AL87" s="26" t="s">
        <v>50</v>
      </c>
      <c r="AM87" s="26" t="s">
        <v>50</v>
      </c>
      <c r="AN87" s="26" t="s">
        <v>51</v>
      </c>
      <c r="AO87" s="26" t="s">
        <v>68</v>
      </c>
      <c r="AP87" s="26" t="s">
        <v>50</v>
      </c>
      <c r="AQ87" s="26" t="s">
        <v>50</v>
      </c>
      <c r="AR87" s="26" t="s">
        <v>50</v>
      </c>
      <c r="AS87" s="26" t="s">
        <v>50</v>
      </c>
      <c r="AT87" s="18" t="s">
        <v>50</v>
      </c>
      <c r="AU87" s="18" t="s">
        <v>50</v>
      </c>
      <c r="AV87" s="18" t="s">
        <v>50</v>
      </c>
      <c r="AW87" s="18" t="s">
        <v>50</v>
      </c>
    </row>
    <row r="88" spans="1:49" ht="45" customHeight="1" x14ac:dyDescent="0.3">
      <c r="A88" s="72" t="s">
        <v>55</v>
      </c>
      <c r="B88" s="72" t="s">
        <v>56</v>
      </c>
      <c r="C88" s="72">
        <v>2017</v>
      </c>
      <c r="D88" s="72" t="s">
        <v>57</v>
      </c>
      <c r="E88" s="72" t="s">
        <v>116</v>
      </c>
      <c r="F88" s="72" t="s">
        <v>86</v>
      </c>
      <c r="G88" s="70" t="s">
        <v>50</v>
      </c>
      <c r="H88" s="72" t="s">
        <v>117</v>
      </c>
      <c r="I88" s="77" t="s">
        <v>118</v>
      </c>
      <c r="J88" s="77"/>
      <c r="K88" s="77"/>
      <c r="L88" s="29" t="s">
        <v>118</v>
      </c>
      <c r="M88" s="43">
        <v>750000</v>
      </c>
      <c r="N88" s="77" t="s">
        <v>118</v>
      </c>
      <c r="O88" s="77"/>
      <c r="P88" s="77"/>
      <c r="Q88" s="86" t="s">
        <v>118</v>
      </c>
      <c r="R88" s="72" t="s">
        <v>76</v>
      </c>
      <c r="S88" s="72" t="s">
        <v>76</v>
      </c>
      <c r="T88" s="78" t="s">
        <v>116</v>
      </c>
      <c r="U88" s="81">
        <v>43028</v>
      </c>
      <c r="V88" s="74">
        <v>646551.72</v>
      </c>
      <c r="W88" s="74">
        <v>750000</v>
      </c>
      <c r="X88" s="74">
        <v>750000</v>
      </c>
      <c r="Y88" s="74" t="s">
        <v>52</v>
      </c>
      <c r="Z88" s="74" t="s">
        <v>50</v>
      </c>
      <c r="AA88" s="72" t="s">
        <v>149</v>
      </c>
      <c r="AB88" s="72" t="s">
        <v>117</v>
      </c>
      <c r="AC88" s="74">
        <v>750000</v>
      </c>
      <c r="AD88" s="83">
        <v>43028</v>
      </c>
      <c r="AE88" s="84">
        <v>43069</v>
      </c>
      <c r="AF88" s="68" t="s">
        <v>235</v>
      </c>
      <c r="AG88" s="75" t="s">
        <v>50</v>
      </c>
      <c r="AH88" s="74" t="s">
        <v>65</v>
      </c>
      <c r="AI88" s="74" t="s">
        <v>66</v>
      </c>
      <c r="AJ88" s="74" t="s">
        <v>50</v>
      </c>
      <c r="AK88" s="74" t="s">
        <v>50</v>
      </c>
      <c r="AL88" s="75" t="s">
        <v>50</v>
      </c>
      <c r="AM88" s="74" t="s">
        <v>50</v>
      </c>
      <c r="AN88" s="74" t="s">
        <v>51</v>
      </c>
      <c r="AO88" s="74" t="s">
        <v>68</v>
      </c>
      <c r="AP88" s="75" t="s">
        <v>50</v>
      </c>
      <c r="AQ88" s="75" t="s">
        <v>50</v>
      </c>
      <c r="AR88" s="74" t="s">
        <v>50</v>
      </c>
      <c r="AS88" s="74" t="s">
        <v>50</v>
      </c>
      <c r="AT88" s="75" t="s">
        <v>50</v>
      </c>
      <c r="AU88" s="74" t="s">
        <v>50</v>
      </c>
      <c r="AV88" s="74" t="s">
        <v>50</v>
      </c>
      <c r="AW88" s="75" t="s">
        <v>50</v>
      </c>
    </row>
    <row r="89" spans="1:49" ht="20.399999999999999" x14ac:dyDescent="0.3">
      <c r="A89" s="72"/>
      <c r="B89" s="72"/>
      <c r="C89" s="72"/>
      <c r="D89" s="72"/>
      <c r="E89" s="72"/>
      <c r="F89" s="72"/>
      <c r="G89" s="70"/>
      <c r="H89" s="72"/>
      <c r="I89" s="77" t="s">
        <v>119</v>
      </c>
      <c r="J89" s="77"/>
      <c r="K89" s="77"/>
      <c r="L89" s="29" t="s">
        <v>119</v>
      </c>
      <c r="M89" s="43">
        <v>795000</v>
      </c>
      <c r="N89" s="77"/>
      <c r="O89" s="77"/>
      <c r="P89" s="77"/>
      <c r="Q89" s="86"/>
      <c r="R89" s="72"/>
      <c r="S89" s="72"/>
      <c r="T89" s="78"/>
      <c r="U89" s="81"/>
      <c r="V89" s="74"/>
      <c r="W89" s="74"/>
      <c r="X89" s="74"/>
      <c r="Y89" s="74"/>
      <c r="Z89" s="74"/>
      <c r="AA89" s="72"/>
      <c r="AB89" s="72"/>
      <c r="AC89" s="74"/>
      <c r="AD89" s="75"/>
      <c r="AE89" s="74"/>
      <c r="AF89" s="68"/>
      <c r="AG89" s="75"/>
      <c r="AH89" s="74"/>
      <c r="AI89" s="74"/>
      <c r="AJ89" s="74"/>
      <c r="AK89" s="74"/>
      <c r="AL89" s="75"/>
      <c r="AM89" s="74"/>
      <c r="AN89" s="74"/>
      <c r="AO89" s="74"/>
      <c r="AP89" s="75"/>
      <c r="AQ89" s="75"/>
      <c r="AR89" s="74"/>
      <c r="AS89" s="74"/>
      <c r="AT89" s="75"/>
      <c r="AU89" s="74"/>
      <c r="AV89" s="74"/>
      <c r="AW89" s="75"/>
    </row>
    <row r="90" spans="1:49" ht="15" customHeight="1" x14ac:dyDescent="0.3">
      <c r="A90" s="72"/>
      <c r="B90" s="72"/>
      <c r="C90" s="72"/>
      <c r="D90" s="72"/>
      <c r="E90" s="72"/>
      <c r="F90" s="72"/>
      <c r="G90" s="70"/>
      <c r="H90" s="72"/>
      <c r="I90" s="77" t="s">
        <v>120</v>
      </c>
      <c r="J90" s="77"/>
      <c r="K90" s="77"/>
      <c r="L90" s="29" t="s">
        <v>120</v>
      </c>
      <c r="M90" s="43">
        <v>775000</v>
      </c>
      <c r="N90" s="77"/>
      <c r="O90" s="77"/>
      <c r="P90" s="77"/>
      <c r="Q90" s="86"/>
      <c r="R90" s="72"/>
      <c r="S90" s="72"/>
      <c r="T90" s="78"/>
      <c r="U90" s="81"/>
      <c r="V90" s="74"/>
      <c r="W90" s="74"/>
      <c r="X90" s="74"/>
      <c r="Y90" s="74"/>
      <c r="Z90" s="74"/>
      <c r="AA90" s="72"/>
      <c r="AB90" s="72"/>
      <c r="AC90" s="74"/>
      <c r="AD90" s="75"/>
      <c r="AE90" s="74"/>
      <c r="AF90" s="68"/>
      <c r="AG90" s="75"/>
      <c r="AH90" s="74"/>
      <c r="AI90" s="74"/>
      <c r="AJ90" s="74"/>
      <c r="AK90" s="74"/>
      <c r="AL90" s="75"/>
      <c r="AM90" s="74"/>
      <c r="AN90" s="74"/>
      <c r="AO90" s="74"/>
      <c r="AP90" s="75"/>
      <c r="AQ90" s="75"/>
      <c r="AR90" s="74"/>
      <c r="AS90" s="74"/>
      <c r="AT90" s="75"/>
      <c r="AU90" s="74"/>
      <c r="AV90" s="74"/>
      <c r="AW90" s="75"/>
    </row>
    <row r="91" spans="1:49" ht="71.400000000000006" x14ac:dyDescent="0.3">
      <c r="A91" s="18" t="s">
        <v>55</v>
      </c>
      <c r="B91" s="18" t="s">
        <v>56</v>
      </c>
      <c r="C91" s="18">
        <v>2017</v>
      </c>
      <c r="D91" s="18" t="s">
        <v>57</v>
      </c>
      <c r="E91" s="18" t="s">
        <v>121</v>
      </c>
      <c r="F91" s="18" t="s">
        <v>94</v>
      </c>
      <c r="G91" s="26" t="s">
        <v>50</v>
      </c>
      <c r="H91" s="18" t="s">
        <v>122</v>
      </c>
      <c r="I91" s="77" t="s">
        <v>123</v>
      </c>
      <c r="J91" s="77"/>
      <c r="K91" s="77"/>
      <c r="L91" s="29" t="s">
        <v>123</v>
      </c>
      <c r="M91" s="43">
        <v>3299999.99</v>
      </c>
      <c r="N91" s="77" t="s">
        <v>123</v>
      </c>
      <c r="O91" s="77"/>
      <c r="P91" s="77"/>
      <c r="Q91" s="29" t="s">
        <v>123</v>
      </c>
      <c r="R91" s="30" t="s">
        <v>107</v>
      </c>
      <c r="S91" s="30" t="s">
        <v>107</v>
      </c>
      <c r="T91" s="21" t="s">
        <v>121</v>
      </c>
      <c r="U91" s="24">
        <v>43028</v>
      </c>
      <c r="V91" s="46">
        <v>2844827.58</v>
      </c>
      <c r="W91" s="46">
        <v>3299999.99</v>
      </c>
      <c r="X91" s="46">
        <v>3299999.99</v>
      </c>
      <c r="Y91" s="46" t="s">
        <v>52</v>
      </c>
      <c r="Z91" s="46" t="s">
        <v>50</v>
      </c>
      <c r="AA91" s="18" t="s">
        <v>149</v>
      </c>
      <c r="AB91" s="18" t="s">
        <v>122</v>
      </c>
      <c r="AC91" s="46">
        <v>426724.14</v>
      </c>
      <c r="AD91" s="49">
        <v>43028</v>
      </c>
      <c r="AE91" s="50">
        <v>43100</v>
      </c>
      <c r="AF91" s="39" t="s">
        <v>235</v>
      </c>
      <c r="AG91" s="26" t="s">
        <v>50</v>
      </c>
      <c r="AH91" s="26" t="s">
        <v>65</v>
      </c>
      <c r="AI91" s="26" t="s">
        <v>66</v>
      </c>
      <c r="AJ91" s="26" t="s">
        <v>50</v>
      </c>
      <c r="AK91" s="26" t="s">
        <v>50</v>
      </c>
      <c r="AL91" s="26" t="s">
        <v>50</v>
      </c>
      <c r="AM91" s="26" t="s">
        <v>50</v>
      </c>
      <c r="AN91" s="26" t="s">
        <v>51</v>
      </c>
      <c r="AO91" s="26" t="s">
        <v>68</v>
      </c>
      <c r="AP91" s="26" t="s">
        <v>50</v>
      </c>
      <c r="AQ91" s="26" t="s">
        <v>50</v>
      </c>
      <c r="AR91" s="26" t="s">
        <v>50</v>
      </c>
      <c r="AS91" s="26" t="s">
        <v>50</v>
      </c>
      <c r="AT91" s="18" t="s">
        <v>50</v>
      </c>
      <c r="AU91" s="18" t="s">
        <v>50</v>
      </c>
      <c r="AV91" s="18" t="s">
        <v>50</v>
      </c>
      <c r="AW91" s="18" t="s">
        <v>50</v>
      </c>
    </row>
    <row r="92" spans="1:49" ht="33" customHeight="1" x14ac:dyDescent="0.3">
      <c r="A92" s="18" t="s">
        <v>55</v>
      </c>
      <c r="B92" s="18" t="s">
        <v>56</v>
      </c>
      <c r="C92" s="18">
        <v>2017</v>
      </c>
      <c r="D92" s="18" t="s">
        <v>57</v>
      </c>
      <c r="E92" s="18" t="s">
        <v>124</v>
      </c>
      <c r="F92" s="18" t="s">
        <v>94</v>
      </c>
      <c r="G92" s="26" t="s">
        <v>50</v>
      </c>
      <c r="H92" s="18" t="s">
        <v>125</v>
      </c>
      <c r="I92" s="77" t="s">
        <v>126</v>
      </c>
      <c r="J92" s="77"/>
      <c r="K92" s="77"/>
      <c r="L92" s="29" t="s">
        <v>126</v>
      </c>
      <c r="M92" s="43">
        <v>258620.69</v>
      </c>
      <c r="N92" s="77" t="s">
        <v>126</v>
      </c>
      <c r="O92" s="77"/>
      <c r="P92" s="77"/>
      <c r="Q92" s="29" t="s">
        <v>126</v>
      </c>
      <c r="R92" s="30" t="s">
        <v>84</v>
      </c>
      <c r="S92" s="30" t="s">
        <v>84</v>
      </c>
      <c r="T92" s="21" t="s">
        <v>124</v>
      </c>
      <c r="U92" s="24">
        <v>43028</v>
      </c>
      <c r="V92" s="46">
        <v>1724137.92</v>
      </c>
      <c r="W92" s="46">
        <v>1999999.99</v>
      </c>
      <c r="X92" s="46">
        <v>1999999.99</v>
      </c>
      <c r="Y92" s="46" t="s">
        <v>52</v>
      </c>
      <c r="Z92" s="46" t="s">
        <v>50</v>
      </c>
      <c r="AA92" s="18" t="s">
        <v>149</v>
      </c>
      <c r="AB92" s="18" t="s">
        <v>125</v>
      </c>
      <c r="AC92" s="46">
        <v>258620.69</v>
      </c>
      <c r="AD92" s="49">
        <v>43028</v>
      </c>
      <c r="AE92" s="50">
        <v>43069</v>
      </c>
      <c r="AF92" s="39" t="s">
        <v>235</v>
      </c>
      <c r="AG92" s="26" t="s">
        <v>50</v>
      </c>
      <c r="AH92" s="26" t="s">
        <v>65</v>
      </c>
      <c r="AI92" s="26" t="s">
        <v>66</v>
      </c>
      <c r="AJ92" s="26" t="s">
        <v>50</v>
      </c>
      <c r="AK92" s="26" t="s">
        <v>50</v>
      </c>
      <c r="AL92" s="26" t="s">
        <v>50</v>
      </c>
      <c r="AM92" s="26" t="s">
        <v>50</v>
      </c>
      <c r="AN92" s="26" t="s">
        <v>51</v>
      </c>
      <c r="AO92" s="26" t="s">
        <v>68</v>
      </c>
      <c r="AP92" s="26" t="s">
        <v>50</v>
      </c>
      <c r="AQ92" s="26" t="s">
        <v>50</v>
      </c>
      <c r="AR92" s="26" t="s">
        <v>50</v>
      </c>
      <c r="AS92" s="26" t="s">
        <v>50</v>
      </c>
      <c r="AT92" s="18" t="s">
        <v>50</v>
      </c>
      <c r="AU92" s="18" t="s">
        <v>50</v>
      </c>
      <c r="AV92" s="18" t="s">
        <v>50</v>
      </c>
      <c r="AW92" s="18" t="s">
        <v>50</v>
      </c>
    </row>
    <row r="93" spans="1:49" ht="22.5" customHeight="1" x14ac:dyDescent="0.3">
      <c r="A93" s="72" t="s">
        <v>55</v>
      </c>
      <c r="B93" s="72" t="s">
        <v>56</v>
      </c>
      <c r="C93" s="72">
        <v>2017</v>
      </c>
      <c r="D93" s="72" t="s">
        <v>57</v>
      </c>
      <c r="E93" s="72" t="s">
        <v>127</v>
      </c>
      <c r="F93" s="72" t="s">
        <v>86</v>
      </c>
      <c r="G93" s="72" t="s">
        <v>50</v>
      </c>
      <c r="H93" s="72" t="s">
        <v>128</v>
      </c>
      <c r="I93" s="77" t="s">
        <v>129</v>
      </c>
      <c r="J93" s="77"/>
      <c r="K93" s="77"/>
      <c r="L93" s="29" t="s">
        <v>129</v>
      </c>
      <c r="M93" s="43">
        <v>3306000</v>
      </c>
      <c r="N93" s="77" t="s">
        <v>130</v>
      </c>
      <c r="O93" s="77"/>
      <c r="P93" s="77"/>
      <c r="Q93" s="86" t="s">
        <v>130</v>
      </c>
      <c r="R93" s="72" t="s">
        <v>89</v>
      </c>
      <c r="S93" s="72" t="s">
        <v>89</v>
      </c>
      <c r="T93" s="78" t="s">
        <v>81</v>
      </c>
      <c r="U93" s="81">
        <v>43028</v>
      </c>
      <c r="V93" s="74">
        <v>2586206.9</v>
      </c>
      <c r="W93" s="74">
        <v>3000000</v>
      </c>
      <c r="X93" s="74">
        <v>3000000</v>
      </c>
      <c r="Y93" s="72" t="s">
        <v>52</v>
      </c>
      <c r="Z93" s="72" t="s">
        <v>50</v>
      </c>
      <c r="AA93" s="72" t="s">
        <v>149</v>
      </c>
      <c r="AB93" s="72" t="s">
        <v>128</v>
      </c>
      <c r="AC93" s="74">
        <v>387931.04</v>
      </c>
      <c r="AD93" s="81">
        <v>43028</v>
      </c>
      <c r="AE93" s="81">
        <v>43038</v>
      </c>
      <c r="AF93" s="68" t="s">
        <v>235</v>
      </c>
      <c r="AG93" s="70" t="s">
        <v>50</v>
      </c>
      <c r="AH93" s="70" t="s">
        <v>65</v>
      </c>
      <c r="AI93" s="70" t="s">
        <v>66</v>
      </c>
      <c r="AJ93" s="70" t="s">
        <v>50</v>
      </c>
      <c r="AK93" s="70" t="s">
        <v>50</v>
      </c>
      <c r="AL93" s="70" t="s">
        <v>50</v>
      </c>
      <c r="AM93" s="70" t="s">
        <v>50</v>
      </c>
      <c r="AN93" s="70" t="s">
        <v>51</v>
      </c>
      <c r="AO93" s="70" t="s">
        <v>68</v>
      </c>
      <c r="AP93" s="70" t="s">
        <v>50</v>
      </c>
      <c r="AQ93" s="70" t="s">
        <v>50</v>
      </c>
      <c r="AR93" s="70" t="s">
        <v>50</v>
      </c>
      <c r="AS93" s="70" t="s">
        <v>50</v>
      </c>
      <c r="AT93" s="72" t="s">
        <v>50</v>
      </c>
      <c r="AU93" s="72" t="s">
        <v>50</v>
      </c>
      <c r="AV93" s="72" t="s">
        <v>50</v>
      </c>
      <c r="AW93" s="72" t="s">
        <v>50</v>
      </c>
    </row>
    <row r="94" spans="1:49" ht="33.75" customHeight="1" x14ac:dyDescent="0.3">
      <c r="A94" s="72"/>
      <c r="B94" s="72"/>
      <c r="C94" s="72"/>
      <c r="D94" s="72"/>
      <c r="E94" s="72"/>
      <c r="F94" s="72"/>
      <c r="G94" s="72"/>
      <c r="H94" s="72"/>
      <c r="I94" s="77" t="s">
        <v>130</v>
      </c>
      <c r="J94" s="77"/>
      <c r="K94" s="77"/>
      <c r="L94" s="29" t="s">
        <v>130</v>
      </c>
      <c r="M94" s="43">
        <v>300000</v>
      </c>
      <c r="N94" s="77"/>
      <c r="O94" s="77"/>
      <c r="P94" s="77"/>
      <c r="Q94" s="86"/>
      <c r="R94" s="72"/>
      <c r="S94" s="72"/>
      <c r="T94" s="78"/>
      <c r="U94" s="81"/>
      <c r="V94" s="74"/>
      <c r="W94" s="74"/>
      <c r="X94" s="74"/>
      <c r="Y94" s="72"/>
      <c r="Z94" s="72"/>
      <c r="AA94" s="72"/>
      <c r="AB94" s="72"/>
      <c r="AC94" s="74"/>
      <c r="AD94" s="81"/>
      <c r="AE94" s="81"/>
      <c r="AF94" s="68"/>
      <c r="AG94" s="70"/>
      <c r="AH94" s="70"/>
      <c r="AI94" s="70"/>
      <c r="AJ94" s="70"/>
      <c r="AK94" s="70"/>
      <c r="AL94" s="70"/>
      <c r="AM94" s="70"/>
      <c r="AN94" s="70"/>
      <c r="AO94" s="70"/>
      <c r="AP94" s="70"/>
      <c r="AQ94" s="70"/>
      <c r="AR94" s="70"/>
      <c r="AS94" s="70"/>
      <c r="AT94" s="72"/>
      <c r="AU94" s="72"/>
      <c r="AV94" s="72"/>
      <c r="AW94" s="72"/>
    </row>
    <row r="95" spans="1:49" ht="45" customHeight="1" x14ac:dyDescent="0.3">
      <c r="A95" s="72" t="s">
        <v>55</v>
      </c>
      <c r="B95" s="72" t="s">
        <v>56</v>
      </c>
      <c r="C95" s="72">
        <v>2017</v>
      </c>
      <c r="D95" s="72" t="s">
        <v>57</v>
      </c>
      <c r="E95" s="72" t="s">
        <v>132</v>
      </c>
      <c r="F95" s="72" t="s">
        <v>86</v>
      </c>
      <c r="G95" s="70" t="s">
        <v>50</v>
      </c>
      <c r="H95" s="72" t="s">
        <v>133</v>
      </c>
      <c r="I95" s="77" t="s">
        <v>131</v>
      </c>
      <c r="J95" s="77"/>
      <c r="K95" s="77"/>
      <c r="L95" s="29" t="s">
        <v>131</v>
      </c>
      <c r="M95" s="43">
        <v>4699998.25</v>
      </c>
      <c r="N95" s="77" t="s">
        <v>131</v>
      </c>
      <c r="O95" s="77"/>
      <c r="P95" s="77"/>
      <c r="Q95" s="86" t="s">
        <v>131</v>
      </c>
      <c r="R95" s="72" t="s">
        <v>134</v>
      </c>
      <c r="S95" s="72" t="s">
        <v>134</v>
      </c>
      <c r="T95" s="78" t="s">
        <v>132</v>
      </c>
      <c r="U95" s="81">
        <v>43035</v>
      </c>
      <c r="V95" s="74">
        <v>4051722.63</v>
      </c>
      <c r="W95" s="74">
        <v>4699998.25</v>
      </c>
      <c r="X95" s="74">
        <v>4699998.25</v>
      </c>
      <c r="Y95" s="74" t="s">
        <v>52</v>
      </c>
      <c r="Z95" s="74" t="s">
        <v>50</v>
      </c>
      <c r="AA95" s="72" t="s">
        <v>149</v>
      </c>
      <c r="AB95" s="72" t="s">
        <v>133</v>
      </c>
      <c r="AC95" s="74">
        <v>607758.39</v>
      </c>
      <c r="AD95" s="83">
        <v>43035</v>
      </c>
      <c r="AE95" s="84">
        <v>43100</v>
      </c>
      <c r="AF95" s="68" t="s">
        <v>235</v>
      </c>
      <c r="AG95" s="75" t="s">
        <v>50</v>
      </c>
      <c r="AH95" s="74" t="s">
        <v>65</v>
      </c>
      <c r="AI95" s="74" t="s">
        <v>66</v>
      </c>
      <c r="AJ95" s="74" t="s">
        <v>50</v>
      </c>
      <c r="AK95" s="74" t="s">
        <v>50</v>
      </c>
      <c r="AL95" s="75" t="s">
        <v>50</v>
      </c>
      <c r="AM95" s="74" t="s">
        <v>50</v>
      </c>
      <c r="AN95" s="74" t="s">
        <v>51</v>
      </c>
      <c r="AO95" s="74" t="s">
        <v>68</v>
      </c>
      <c r="AP95" s="75" t="s">
        <v>50</v>
      </c>
      <c r="AQ95" s="75" t="s">
        <v>50</v>
      </c>
      <c r="AR95" s="74" t="s">
        <v>50</v>
      </c>
      <c r="AS95" s="74" t="s">
        <v>50</v>
      </c>
      <c r="AT95" s="75" t="s">
        <v>50</v>
      </c>
      <c r="AU95" s="74" t="s">
        <v>50</v>
      </c>
      <c r="AV95" s="74" t="s">
        <v>50</v>
      </c>
      <c r="AW95" s="75" t="s">
        <v>50</v>
      </c>
    </row>
    <row r="96" spans="1:49" ht="15" customHeight="1" x14ac:dyDescent="0.3">
      <c r="A96" s="72"/>
      <c r="B96" s="72"/>
      <c r="C96" s="72"/>
      <c r="D96" s="72"/>
      <c r="E96" s="72"/>
      <c r="F96" s="72"/>
      <c r="G96" s="70"/>
      <c r="H96" s="72"/>
      <c r="I96" s="77" t="s">
        <v>73</v>
      </c>
      <c r="J96" s="77"/>
      <c r="K96" s="77"/>
      <c r="L96" s="29" t="s">
        <v>73</v>
      </c>
      <c r="M96" s="43">
        <v>4956187.6399999997</v>
      </c>
      <c r="N96" s="77"/>
      <c r="O96" s="77"/>
      <c r="P96" s="77"/>
      <c r="Q96" s="86"/>
      <c r="R96" s="72"/>
      <c r="S96" s="72"/>
      <c r="T96" s="78"/>
      <c r="U96" s="81"/>
      <c r="V96" s="74"/>
      <c r="W96" s="74"/>
      <c r="X96" s="74"/>
      <c r="Y96" s="74"/>
      <c r="Z96" s="74"/>
      <c r="AA96" s="72"/>
      <c r="AB96" s="72"/>
      <c r="AC96" s="74"/>
      <c r="AD96" s="75"/>
      <c r="AE96" s="74"/>
      <c r="AF96" s="68"/>
      <c r="AG96" s="75"/>
      <c r="AH96" s="74"/>
      <c r="AI96" s="74"/>
      <c r="AJ96" s="74"/>
      <c r="AK96" s="74"/>
      <c r="AL96" s="75"/>
      <c r="AM96" s="74"/>
      <c r="AN96" s="74"/>
      <c r="AO96" s="74"/>
      <c r="AP96" s="75"/>
      <c r="AQ96" s="75"/>
      <c r="AR96" s="74"/>
      <c r="AS96" s="74"/>
      <c r="AT96" s="75"/>
      <c r="AU96" s="74"/>
      <c r="AV96" s="74"/>
      <c r="AW96" s="75"/>
    </row>
    <row r="97" spans="1:49" ht="22.5" customHeight="1" x14ac:dyDescent="0.3">
      <c r="A97" s="72"/>
      <c r="B97" s="72"/>
      <c r="C97" s="72"/>
      <c r="D97" s="72"/>
      <c r="E97" s="72"/>
      <c r="F97" s="72"/>
      <c r="G97" s="70"/>
      <c r="H97" s="72"/>
      <c r="I97" s="77" t="s">
        <v>74</v>
      </c>
      <c r="J97" s="77"/>
      <c r="K97" s="77"/>
      <c r="L97" s="29" t="s">
        <v>74</v>
      </c>
      <c r="M97" s="43">
        <v>4808098.21</v>
      </c>
      <c r="N97" s="77"/>
      <c r="O97" s="77"/>
      <c r="P97" s="77"/>
      <c r="Q97" s="86"/>
      <c r="R97" s="72"/>
      <c r="S97" s="72"/>
      <c r="T97" s="78"/>
      <c r="U97" s="81"/>
      <c r="V97" s="74"/>
      <c r="W97" s="74"/>
      <c r="X97" s="74"/>
      <c r="Y97" s="74"/>
      <c r="Z97" s="74"/>
      <c r="AA97" s="72"/>
      <c r="AB97" s="72"/>
      <c r="AC97" s="74"/>
      <c r="AD97" s="75"/>
      <c r="AE97" s="74"/>
      <c r="AF97" s="68"/>
      <c r="AG97" s="75"/>
      <c r="AH97" s="74"/>
      <c r="AI97" s="74"/>
      <c r="AJ97" s="74"/>
      <c r="AK97" s="74"/>
      <c r="AL97" s="75"/>
      <c r="AM97" s="74"/>
      <c r="AN97" s="74"/>
      <c r="AO97" s="74"/>
      <c r="AP97" s="75"/>
      <c r="AQ97" s="75"/>
      <c r="AR97" s="74"/>
      <c r="AS97" s="74"/>
      <c r="AT97" s="75"/>
      <c r="AU97" s="74"/>
      <c r="AV97" s="74"/>
      <c r="AW97" s="75"/>
    </row>
    <row r="98" spans="1:49" ht="71.400000000000006" x14ac:dyDescent="0.3">
      <c r="A98" s="18" t="s">
        <v>55</v>
      </c>
      <c r="B98" s="18" t="s">
        <v>56</v>
      </c>
      <c r="C98" s="18">
        <v>2017</v>
      </c>
      <c r="D98" s="18" t="s">
        <v>57</v>
      </c>
      <c r="E98" s="18" t="s">
        <v>135</v>
      </c>
      <c r="F98" s="18" t="s">
        <v>94</v>
      </c>
      <c r="G98" s="21" t="s">
        <v>50</v>
      </c>
      <c r="H98" s="21" t="s">
        <v>136</v>
      </c>
      <c r="I98" s="72" t="s">
        <v>137</v>
      </c>
      <c r="J98" s="72"/>
      <c r="K98" s="72"/>
      <c r="L98" s="18" t="s">
        <v>137</v>
      </c>
      <c r="M98" s="51">
        <v>705026.84299999999</v>
      </c>
      <c r="N98" s="90" t="s">
        <v>137</v>
      </c>
      <c r="O98" s="90"/>
      <c r="P98" s="90"/>
      <c r="Q98" s="18" t="s">
        <v>137</v>
      </c>
      <c r="R98" s="18" t="s">
        <v>134</v>
      </c>
      <c r="S98" s="18" t="s">
        <v>134</v>
      </c>
      <c r="T98" s="21" t="s">
        <v>135</v>
      </c>
      <c r="U98" s="52">
        <v>43035</v>
      </c>
      <c r="V98" s="51">
        <v>607781.76</v>
      </c>
      <c r="W98" s="51">
        <v>705026.84</v>
      </c>
      <c r="X98" s="51">
        <v>705026.84</v>
      </c>
      <c r="Y98" s="44" t="s">
        <v>52</v>
      </c>
      <c r="Z98" s="44" t="s">
        <v>50</v>
      </c>
      <c r="AA98" s="18" t="s">
        <v>149</v>
      </c>
      <c r="AB98" s="21" t="s">
        <v>136</v>
      </c>
      <c r="AC98" s="51">
        <v>91167.26</v>
      </c>
      <c r="AD98" s="52">
        <v>43035</v>
      </c>
      <c r="AE98" s="52">
        <v>43100</v>
      </c>
      <c r="AF98" s="39" t="s">
        <v>235</v>
      </c>
      <c r="AG98" s="44" t="s">
        <v>50</v>
      </c>
      <c r="AH98" s="44" t="s">
        <v>65</v>
      </c>
      <c r="AI98" s="18" t="s">
        <v>66</v>
      </c>
      <c r="AJ98" s="44" t="s">
        <v>50</v>
      </c>
      <c r="AK98" s="44" t="s">
        <v>50</v>
      </c>
      <c r="AL98" s="44" t="s">
        <v>50</v>
      </c>
      <c r="AM98" s="44" t="s">
        <v>50</v>
      </c>
      <c r="AN98" s="44" t="s">
        <v>138</v>
      </c>
      <c r="AO98" s="44" t="s">
        <v>135</v>
      </c>
      <c r="AP98" s="18" t="s">
        <v>139</v>
      </c>
      <c r="AQ98" s="52">
        <v>43052</v>
      </c>
      <c r="AR98" s="44"/>
      <c r="AS98" s="44" t="s">
        <v>50</v>
      </c>
      <c r="AT98" s="44" t="s">
        <v>50</v>
      </c>
      <c r="AU98" s="44" t="s">
        <v>50</v>
      </c>
      <c r="AV98" s="44" t="s">
        <v>50</v>
      </c>
      <c r="AW98" s="44" t="s">
        <v>50</v>
      </c>
    </row>
    <row r="99" spans="1:49" ht="30.6" x14ac:dyDescent="0.3">
      <c r="A99" s="18" t="s">
        <v>331</v>
      </c>
      <c r="B99" s="18" t="s">
        <v>331</v>
      </c>
      <c r="C99" s="18" t="s">
        <v>331</v>
      </c>
      <c r="D99" s="18" t="s">
        <v>57</v>
      </c>
      <c r="E99" s="18" t="s">
        <v>341</v>
      </c>
      <c r="F99" s="18" t="s">
        <v>331</v>
      </c>
      <c r="G99" s="18" t="s">
        <v>331</v>
      </c>
      <c r="H99" s="18" t="s">
        <v>331</v>
      </c>
      <c r="I99" s="72" t="s">
        <v>331</v>
      </c>
      <c r="J99" s="72"/>
      <c r="K99" s="72"/>
      <c r="L99" s="18" t="s">
        <v>331</v>
      </c>
      <c r="M99" s="18" t="s">
        <v>331</v>
      </c>
      <c r="N99" s="72" t="s">
        <v>331</v>
      </c>
      <c r="O99" s="72"/>
      <c r="P99" s="72"/>
      <c r="Q99" s="18" t="s">
        <v>331</v>
      </c>
      <c r="R99" s="18" t="s">
        <v>331</v>
      </c>
      <c r="S99" s="18" t="s">
        <v>331</v>
      </c>
      <c r="T99" s="21" t="s">
        <v>341</v>
      </c>
      <c r="U99" s="18" t="s">
        <v>331</v>
      </c>
      <c r="V99" s="18" t="s">
        <v>331</v>
      </c>
      <c r="W99" s="18" t="s">
        <v>331</v>
      </c>
      <c r="X99" s="18" t="s">
        <v>331</v>
      </c>
      <c r="Y99" s="18" t="s">
        <v>331</v>
      </c>
      <c r="Z99" s="18" t="s">
        <v>331</v>
      </c>
      <c r="AA99" s="18" t="s">
        <v>331</v>
      </c>
      <c r="AB99" s="18" t="s">
        <v>331</v>
      </c>
      <c r="AC99" s="18" t="s">
        <v>331</v>
      </c>
      <c r="AD99" s="18" t="s">
        <v>331</v>
      </c>
      <c r="AE99" s="18" t="s">
        <v>331</v>
      </c>
      <c r="AF99" s="53" t="s">
        <v>347</v>
      </c>
      <c r="AG99" s="18" t="s">
        <v>331</v>
      </c>
      <c r="AH99" s="18" t="s">
        <v>331</v>
      </c>
      <c r="AI99" s="18" t="s">
        <v>331</v>
      </c>
      <c r="AJ99" s="18" t="s">
        <v>331</v>
      </c>
      <c r="AK99" s="18" t="s">
        <v>331</v>
      </c>
      <c r="AL99" s="18" t="s">
        <v>331</v>
      </c>
      <c r="AM99" s="18" t="s">
        <v>331</v>
      </c>
      <c r="AN99" s="18" t="s">
        <v>331</v>
      </c>
      <c r="AO99" s="18" t="s">
        <v>331</v>
      </c>
      <c r="AP99" s="18" t="s">
        <v>331</v>
      </c>
      <c r="AQ99" s="18" t="s">
        <v>331</v>
      </c>
      <c r="AR99" s="18" t="s">
        <v>331</v>
      </c>
      <c r="AS99" s="18" t="s">
        <v>331</v>
      </c>
      <c r="AT99" s="18" t="s">
        <v>331</v>
      </c>
      <c r="AU99" s="18" t="s">
        <v>331</v>
      </c>
      <c r="AV99" s="18" t="s">
        <v>331</v>
      </c>
      <c r="AW99" s="18" t="s">
        <v>331</v>
      </c>
    </row>
    <row r="100" spans="1:49" ht="33.75" customHeight="1" x14ac:dyDescent="0.3">
      <c r="A100" s="72" t="s">
        <v>55</v>
      </c>
      <c r="B100" s="72" t="s">
        <v>56</v>
      </c>
      <c r="C100" s="72">
        <v>2017</v>
      </c>
      <c r="D100" s="72" t="s">
        <v>57</v>
      </c>
      <c r="E100" s="72" t="s">
        <v>140</v>
      </c>
      <c r="F100" s="72" t="s">
        <v>141</v>
      </c>
      <c r="G100" s="70" t="s">
        <v>50</v>
      </c>
      <c r="H100" s="72" t="s">
        <v>165</v>
      </c>
      <c r="I100" s="77" t="s">
        <v>143</v>
      </c>
      <c r="J100" s="77"/>
      <c r="K100" s="77"/>
      <c r="L100" s="29" t="s">
        <v>143</v>
      </c>
      <c r="M100" s="43">
        <v>261000</v>
      </c>
      <c r="N100" s="77" t="s">
        <v>143</v>
      </c>
      <c r="O100" s="77"/>
      <c r="P100" s="77"/>
      <c r="Q100" s="86" t="s">
        <v>143</v>
      </c>
      <c r="R100" s="72" t="s">
        <v>107</v>
      </c>
      <c r="S100" s="72" t="s">
        <v>107</v>
      </c>
      <c r="T100" s="78" t="s">
        <v>140</v>
      </c>
      <c r="U100" s="81">
        <v>43045</v>
      </c>
      <c r="V100" s="74">
        <v>225000</v>
      </c>
      <c r="W100" s="74">
        <v>261000</v>
      </c>
      <c r="X100" s="74">
        <v>261000</v>
      </c>
      <c r="Y100" s="74" t="s">
        <v>52</v>
      </c>
      <c r="Z100" s="74" t="s">
        <v>50</v>
      </c>
      <c r="AA100" s="72" t="s">
        <v>149</v>
      </c>
      <c r="AB100" s="72" t="s">
        <v>142</v>
      </c>
      <c r="AC100" s="74" t="s">
        <v>50</v>
      </c>
      <c r="AD100" s="83">
        <v>43045</v>
      </c>
      <c r="AE100" s="84">
        <v>43100</v>
      </c>
      <c r="AF100" s="68" t="s">
        <v>235</v>
      </c>
      <c r="AG100" s="75" t="s">
        <v>50</v>
      </c>
      <c r="AH100" s="74" t="s">
        <v>65</v>
      </c>
      <c r="AI100" s="74" t="s">
        <v>66</v>
      </c>
      <c r="AJ100" s="74" t="s">
        <v>50</v>
      </c>
      <c r="AK100" s="74" t="s">
        <v>50</v>
      </c>
      <c r="AL100" s="75" t="s">
        <v>50</v>
      </c>
      <c r="AM100" s="74" t="s">
        <v>50</v>
      </c>
      <c r="AN100" s="74" t="s">
        <v>51</v>
      </c>
      <c r="AO100" s="74" t="s">
        <v>68</v>
      </c>
      <c r="AP100" s="75" t="s">
        <v>50</v>
      </c>
      <c r="AQ100" s="75" t="s">
        <v>50</v>
      </c>
      <c r="AR100" s="74" t="s">
        <v>50</v>
      </c>
      <c r="AS100" s="74" t="s">
        <v>50</v>
      </c>
      <c r="AT100" s="75" t="s">
        <v>50</v>
      </c>
      <c r="AU100" s="74" t="s">
        <v>50</v>
      </c>
      <c r="AV100" s="74" t="s">
        <v>50</v>
      </c>
      <c r="AW100" s="75" t="s">
        <v>50</v>
      </c>
    </row>
    <row r="101" spans="1:49" ht="45" customHeight="1" x14ac:dyDescent="0.3">
      <c r="A101" s="72"/>
      <c r="B101" s="72"/>
      <c r="C101" s="72"/>
      <c r="D101" s="72"/>
      <c r="E101" s="72"/>
      <c r="F101" s="72"/>
      <c r="G101" s="70"/>
      <c r="H101" s="72"/>
      <c r="I101" s="77" t="s">
        <v>144</v>
      </c>
      <c r="J101" s="77"/>
      <c r="K101" s="77"/>
      <c r="L101" s="29" t="s">
        <v>144</v>
      </c>
      <c r="M101" s="43">
        <v>1134480</v>
      </c>
      <c r="N101" s="77"/>
      <c r="O101" s="77"/>
      <c r="P101" s="77"/>
      <c r="Q101" s="86"/>
      <c r="R101" s="72"/>
      <c r="S101" s="72"/>
      <c r="T101" s="78"/>
      <c r="U101" s="81"/>
      <c r="V101" s="74"/>
      <c r="W101" s="74"/>
      <c r="X101" s="74"/>
      <c r="Y101" s="74"/>
      <c r="Z101" s="74"/>
      <c r="AA101" s="72"/>
      <c r="AB101" s="72"/>
      <c r="AC101" s="74"/>
      <c r="AD101" s="75"/>
      <c r="AE101" s="74"/>
      <c r="AF101" s="68"/>
      <c r="AG101" s="75"/>
      <c r="AH101" s="74"/>
      <c r="AI101" s="74"/>
      <c r="AJ101" s="74"/>
      <c r="AK101" s="74"/>
      <c r="AL101" s="75"/>
      <c r="AM101" s="74"/>
      <c r="AN101" s="74"/>
      <c r="AO101" s="74"/>
      <c r="AP101" s="75"/>
      <c r="AQ101" s="75"/>
      <c r="AR101" s="74"/>
      <c r="AS101" s="74"/>
      <c r="AT101" s="75"/>
      <c r="AU101" s="74"/>
      <c r="AV101" s="74"/>
      <c r="AW101" s="75"/>
    </row>
    <row r="102" spans="1:49" ht="33.75" customHeight="1" x14ac:dyDescent="0.3">
      <c r="A102" s="72"/>
      <c r="B102" s="72"/>
      <c r="C102" s="72"/>
      <c r="D102" s="72"/>
      <c r="E102" s="72"/>
      <c r="F102" s="72"/>
      <c r="G102" s="70"/>
      <c r="H102" s="72"/>
      <c r="I102" s="77" t="s">
        <v>145</v>
      </c>
      <c r="J102" s="77"/>
      <c r="K102" s="77"/>
      <c r="L102" s="29" t="s">
        <v>145</v>
      </c>
      <c r="M102" s="43">
        <v>960480</v>
      </c>
      <c r="N102" s="77"/>
      <c r="O102" s="77"/>
      <c r="P102" s="77"/>
      <c r="Q102" s="86"/>
      <c r="R102" s="72"/>
      <c r="S102" s="72"/>
      <c r="T102" s="78"/>
      <c r="U102" s="81"/>
      <c r="V102" s="74"/>
      <c r="W102" s="74"/>
      <c r="X102" s="74"/>
      <c r="Y102" s="74"/>
      <c r="Z102" s="74"/>
      <c r="AA102" s="72"/>
      <c r="AB102" s="72"/>
      <c r="AC102" s="74"/>
      <c r="AD102" s="75"/>
      <c r="AE102" s="74"/>
      <c r="AF102" s="68"/>
      <c r="AG102" s="75"/>
      <c r="AH102" s="74"/>
      <c r="AI102" s="74"/>
      <c r="AJ102" s="74"/>
      <c r="AK102" s="74"/>
      <c r="AL102" s="75"/>
      <c r="AM102" s="74"/>
      <c r="AN102" s="74"/>
      <c r="AO102" s="74"/>
      <c r="AP102" s="75"/>
      <c r="AQ102" s="75"/>
      <c r="AR102" s="74"/>
      <c r="AS102" s="74"/>
      <c r="AT102" s="75"/>
      <c r="AU102" s="74"/>
      <c r="AV102" s="74"/>
      <c r="AW102" s="75"/>
    </row>
    <row r="103" spans="1:49" ht="51" x14ac:dyDescent="0.3">
      <c r="A103" s="30" t="s">
        <v>55</v>
      </c>
      <c r="B103" s="18" t="s">
        <v>56</v>
      </c>
      <c r="C103" s="30">
        <v>2017</v>
      </c>
      <c r="D103" s="30" t="s">
        <v>57</v>
      </c>
      <c r="E103" s="18" t="s">
        <v>146</v>
      </c>
      <c r="F103" s="18" t="s">
        <v>141</v>
      </c>
      <c r="G103" s="54" t="s">
        <v>50</v>
      </c>
      <c r="H103" s="54" t="s">
        <v>147</v>
      </c>
      <c r="I103" s="89" t="s">
        <v>148</v>
      </c>
      <c r="J103" s="89"/>
      <c r="K103" s="89"/>
      <c r="L103" s="29" t="s">
        <v>148</v>
      </c>
      <c r="M103" s="55">
        <v>250000</v>
      </c>
      <c r="N103" s="89" t="s">
        <v>148</v>
      </c>
      <c r="O103" s="89"/>
      <c r="P103" s="89"/>
      <c r="Q103" s="29" t="s">
        <v>148</v>
      </c>
      <c r="R103" s="18" t="s">
        <v>134</v>
      </c>
      <c r="S103" s="18" t="s">
        <v>134</v>
      </c>
      <c r="T103" s="54" t="s">
        <v>146</v>
      </c>
      <c r="U103" s="56">
        <v>43049</v>
      </c>
      <c r="V103" s="57">
        <v>215517.24</v>
      </c>
      <c r="W103" s="57">
        <v>250000</v>
      </c>
      <c r="X103" s="57">
        <v>250000</v>
      </c>
      <c r="Y103" s="58" t="s">
        <v>52</v>
      </c>
      <c r="Z103" s="58" t="s">
        <v>50</v>
      </c>
      <c r="AA103" s="18" t="s">
        <v>149</v>
      </c>
      <c r="AB103" s="54" t="s">
        <v>147</v>
      </c>
      <c r="AC103" s="55" t="s">
        <v>50</v>
      </c>
      <c r="AD103" s="56">
        <v>43049</v>
      </c>
      <c r="AE103" s="56">
        <v>43100</v>
      </c>
      <c r="AF103" s="39" t="s">
        <v>235</v>
      </c>
      <c r="AG103" s="58" t="s">
        <v>50</v>
      </c>
      <c r="AH103" s="58" t="s">
        <v>65</v>
      </c>
      <c r="AI103" s="58" t="s">
        <v>66</v>
      </c>
      <c r="AJ103" s="58" t="s">
        <v>50</v>
      </c>
      <c r="AK103" s="58" t="s">
        <v>50</v>
      </c>
      <c r="AL103" s="58" t="s">
        <v>50</v>
      </c>
      <c r="AM103" s="58" t="s">
        <v>50</v>
      </c>
      <c r="AN103" s="58" t="s">
        <v>51</v>
      </c>
      <c r="AO103" s="58" t="s">
        <v>68</v>
      </c>
      <c r="AP103" s="58" t="s">
        <v>50</v>
      </c>
      <c r="AQ103" s="58" t="s">
        <v>50</v>
      </c>
      <c r="AR103" s="58" t="s">
        <v>50</v>
      </c>
      <c r="AS103" s="58" t="s">
        <v>50</v>
      </c>
      <c r="AT103" s="58" t="s">
        <v>50</v>
      </c>
      <c r="AU103" s="58" t="s">
        <v>50</v>
      </c>
      <c r="AV103" s="58" t="s">
        <v>50</v>
      </c>
      <c r="AW103" s="58" t="s">
        <v>50</v>
      </c>
    </row>
    <row r="104" spans="1:49" ht="22.5" customHeight="1" x14ac:dyDescent="0.3">
      <c r="A104" s="72" t="s">
        <v>55</v>
      </c>
      <c r="B104" s="72" t="s">
        <v>56</v>
      </c>
      <c r="C104" s="72">
        <v>2017</v>
      </c>
      <c r="D104" s="72" t="s">
        <v>57</v>
      </c>
      <c r="E104" s="72" t="s">
        <v>150</v>
      </c>
      <c r="F104" s="72" t="s">
        <v>86</v>
      </c>
      <c r="G104" s="72" t="s">
        <v>50</v>
      </c>
      <c r="H104" s="72" t="s">
        <v>151</v>
      </c>
      <c r="I104" s="77" t="s">
        <v>152</v>
      </c>
      <c r="J104" s="77"/>
      <c r="K104" s="77"/>
      <c r="L104" s="29" t="s">
        <v>152</v>
      </c>
      <c r="M104" s="43">
        <v>3500000</v>
      </c>
      <c r="N104" s="77" t="s">
        <v>152</v>
      </c>
      <c r="O104" s="77"/>
      <c r="P104" s="77"/>
      <c r="Q104" s="86" t="s">
        <v>152</v>
      </c>
      <c r="R104" s="72" t="s">
        <v>107</v>
      </c>
      <c r="S104" s="72" t="s">
        <v>107</v>
      </c>
      <c r="T104" s="78" t="s">
        <v>150</v>
      </c>
      <c r="U104" s="81">
        <v>43052</v>
      </c>
      <c r="V104" s="74">
        <v>3017241.38</v>
      </c>
      <c r="W104" s="74">
        <v>3500000</v>
      </c>
      <c r="X104" s="74">
        <v>3500000</v>
      </c>
      <c r="Y104" s="72" t="s">
        <v>52</v>
      </c>
      <c r="Z104" s="72" t="s">
        <v>50</v>
      </c>
      <c r="AA104" s="72" t="s">
        <v>149</v>
      </c>
      <c r="AB104" s="72" t="s">
        <v>151</v>
      </c>
      <c r="AC104" s="74">
        <v>452586.21</v>
      </c>
      <c r="AD104" s="81">
        <v>43052</v>
      </c>
      <c r="AE104" s="81">
        <v>43100</v>
      </c>
      <c r="AF104" s="68" t="s">
        <v>235</v>
      </c>
      <c r="AG104" s="70" t="s">
        <v>50</v>
      </c>
      <c r="AH104" s="70" t="s">
        <v>65</v>
      </c>
      <c r="AI104" s="70" t="s">
        <v>66</v>
      </c>
      <c r="AJ104" s="70" t="s">
        <v>50</v>
      </c>
      <c r="AK104" s="70" t="s">
        <v>50</v>
      </c>
      <c r="AL104" s="70" t="s">
        <v>50</v>
      </c>
      <c r="AM104" s="70" t="s">
        <v>50</v>
      </c>
      <c r="AN104" s="70" t="s">
        <v>51</v>
      </c>
      <c r="AO104" s="70" t="s">
        <v>68</v>
      </c>
      <c r="AP104" s="70" t="s">
        <v>50</v>
      </c>
      <c r="AQ104" s="70" t="s">
        <v>50</v>
      </c>
      <c r="AR104" s="70" t="s">
        <v>50</v>
      </c>
      <c r="AS104" s="70" t="s">
        <v>50</v>
      </c>
      <c r="AT104" s="72" t="s">
        <v>50</v>
      </c>
      <c r="AU104" s="72" t="s">
        <v>50</v>
      </c>
      <c r="AV104" s="72" t="s">
        <v>50</v>
      </c>
      <c r="AW104" s="72" t="s">
        <v>50</v>
      </c>
    </row>
    <row r="105" spans="1:49" ht="15" customHeight="1" x14ac:dyDescent="0.3">
      <c r="A105" s="72"/>
      <c r="B105" s="72"/>
      <c r="C105" s="72"/>
      <c r="D105" s="72"/>
      <c r="E105" s="72"/>
      <c r="F105" s="72"/>
      <c r="G105" s="72"/>
      <c r="H105" s="72"/>
      <c r="I105" s="77" t="s">
        <v>153</v>
      </c>
      <c r="J105" s="77"/>
      <c r="K105" s="77"/>
      <c r="L105" s="29" t="s">
        <v>153</v>
      </c>
      <c r="M105" s="43">
        <v>3596638</v>
      </c>
      <c r="N105" s="77"/>
      <c r="O105" s="77"/>
      <c r="P105" s="77"/>
      <c r="Q105" s="86"/>
      <c r="R105" s="72"/>
      <c r="S105" s="72"/>
      <c r="T105" s="78"/>
      <c r="U105" s="81"/>
      <c r="V105" s="74"/>
      <c r="W105" s="74"/>
      <c r="X105" s="74"/>
      <c r="Y105" s="72"/>
      <c r="Z105" s="72"/>
      <c r="AA105" s="72"/>
      <c r="AB105" s="72"/>
      <c r="AC105" s="74"/>
      <c r="AD105" s="81"/>
      <c r="AE105" s="81"/>
      <c r="AF105" s="68"/>
      <c r="AG105" s="70"/>
      <c r="AH105" s="70"/>
      <c r="AI105" s="70"/>
      <c r="AJ105" s="70"/>
      <c r="AK105" s="70"/>
      <c r="AL105" s="70"/>
      <c r="AM105" s="70"/>
      <c r="AN105" s="70"/>
      <c r="AO105" s="70"/>
      <c r="AP105" s="70"/>
      <c r="AQ105" s="70"/>
      <c r="AR105" s="70"/>
      <c r="AS105" s="70"/>
      <c r="AT105" s="72"/>
      <c r="AU105" s="72"/>
      <c r="AV105" s="72"/>
      <c r="AW105" s="72"/>
    </row>
    <row r="106" spans="1:49" ht="22.5" customHeight="1" x14ac:dyDescent="0.3">
      <c r="A106" s="72" t="s">
        <v>55</v>
      </c>
      <c r="B106" s="72" t="s">
        <v>56</v>
      </c>
      <c r="C106" s="72">
        <v>2017</v>
      </c>
      <c r="D106" s="72" t="s">
        <v>57</v>
      </c>
      <c r="E106" s="72" t="s">
        <v>154</v>
      </c>
      <c r="F106" s="72" t="s">
        <v>86</v>
      </c>
      <c r="G106" s="70" t="s">
        <v>50</v>
      </c>
      <c r="H106" s="72" t="s">
        <v>155</v>
      </c>
      <c r="I106" s="77" t="s">
        <v>156</v>
      </c>
      <c r="J106" s="77"/>
      <c r="K106" s="77"/>
      <c r="L106" s="29" t="s">
        <v>156</v>
      </c>
      <c r="M106" s="43">
        <v>1160000</v>
      </c>
      <c r="N106" s="77" t="s">
        <v>148</v>
      </c>
      <c r="O106" s="77"/>
      <c r="P106" s="77"/>
      <c r="Q106" s="86" t="s">
        <v>148</v>
      </c>
      <c r="R106" s="72" t="s">
        <v>107</v>
      </c>
      <c r="S106" s="72" t="s">
        <v>107</v>
      </c>
      <c r="T106" s="78" t="s">
        <v>154</v>
      </c>
      <c r="U106" s="81">
        <v>41226</v>
      </c>
      <c r="V106" s="74">
        <v>862068.97</v>
      </c>
      <c r="W106" s="74">
        <v>1000000</v>
      </c>
      <c r="X106" s="74">
        <v>1000000</v>
      </c>
      <c r="Y106" s="74" t="s">
        <v>52</v>
      </c>
      <c r="Z106" s="74" t="s">
        <v>50</v>
      </c>
      <c r="AA106" s="72" t="s">
        <v>149</v>
      </c>
      <c r="AB106" s="72" t="s">
        <v>155</v>
      </c>
      <c r="AC106" s="74">
        <v>129310.35</v>
      </c>
      <c r="AD106" s="83">
        <v>43052</v>
      </c>
      <c r="AE106" s="84">
        <v>43100</v>
      </c>
      <c r="AF106" s="68" t="s">
        <v>235</v>
      </c>
      <c r="AG106" s="75" t="s">
        <v>50</v>
      </c>
      <c r="AH106" s="74" t="s">
        <v>65</v>
      </c>
      <c r="AI106" s="74" t="s">
        <v>66</v>
      </c>
      <c r="AJ106" s="74" t="s">
        <v>50</v>
      </c>
      <c r="AK106" s="74" t="s">
        <v>50</v>
      </c>
      <c r="AL106" s="75" t="s">
        <v>50</v>
      </c>
      <c r="AM106" s="74" t="s">
        <v>50</v>
      </c>
      <c r="AN106" s="74" t="s">
        <v>51</v>
      </c>
      <c r="AO106" s="74" t="s">
        <v>68</v>
      </c>
      <c r="AP106" s="75" t="s">
        <v>50</v>
      </c>
      <c r="AQ106" s="75" t="s">
        <v>50</v>
      </c>
      <c r="AR106" s="74" t="s">
        <v>50</v>
      </c>
      <c r="AS106" s="74" t="s">
        <v>50</v>
      </c>
      <c r="AT106" s="75" t="s">
        <v>50</v>
      </c>
      <c r="AU106" s="74" t="s">
        <v>50</v>
      </c>
      <c r="AV106" s="74" t="s">
        <v>50</v>
      </c>
      <c r="AW106" s="75" t="s">
        <v>50</v>
      </c>
    </row>
    <row r="107" spans="1:49" ht="15" customHeight="1" x14ac:dyDescent="0.3">
      <c r="A107" s="72"/>
      <c r="B107" s="72"/>
      <c r="C107" s="72"/>
      <c r="D107" s="72"/>
      <c r="E107" s="72"/>
      <c r="F107" s="72"/>
      <c r="G107" s="70"/>
      <c r="H107" s="72"/>
      <c r="I107" s="77" t="s">
        <v>148</v>
      </c>
      <c r="J107" s="77"/>
      <c r="K107" s="77"/>
      <c r="L107" s="29" t="s">
        <v>148</v>
      </c>
      <c r="M107" s="43">
        <v>1000000</v>
      </c>
      <c r="N107" s="77"/>
      <c r="O107" s="77"/>
      <c r="P107" s="77"/>
      <c r="Q107" s="86"/>
      <c r="R107" s="72"/>
      <c r="S107" s="72"/>
      <c r="T107" s="78"/>
      <c r="U107" s="81"/>
      <c r="V107" s="74"/>
      <c r="W107" s="74"/>
      <c r="X107" s="74"/>
      <c r="Y107" s="74"/>
      <c r="Z107" s="74"/>
      <c r="AA107" s="72"/>
      <c r="AB107" s="72"/>
      <c r="AC107" s="74"/>
      <c r="AD107" s="75"/>
      <c r="AE107" s="74"/>
      <c r="AF107" s="68"/>
      <c r="AG107" s="75"/>
      <c r="AH107" s="74"/>
      <c r="AI107" s="74"/>
      <c r="AJ107" s="74"/>
      <c r="AK107" s="74"/>
      <c r="AL107" s="75"/>
      <c r="AM107" s="74"/>
      <c r="AN107" s="74"/>
      <c r="AO107" s="74"/>
      <c r="AP107" s="75"/>
      <c r="AQ107" s="75"/>
      <c r="AR107" s="74"/>
      <c r="AS107" s="74"/>
      <c r="AT107" s="75"/>
      <c r="AU107" s="74"/>
      <c r="AV107" s="74"/>
      <c r="AW107" s="75"/>
    </row>
    <row r="108" spans="1:49" ht="33.75" customHeight="1" x14ac:dyDescent="0.3">
      <c r="A108" s="72"/>
      <c r="B108" s="72"/>
      <c r="C108" s="72"/>
      <c r="D108" s="72"/>
      <c r="E108" s="72"/>
      <c r="F108" s="72"/>
      <c r="G108" s="70"/>
      <c r="H108" s="72"/>
      <c r="I108" s="77" t="s">
        <v>157</v>
      </c>
      <c r="J108" s="77"/>
      <c r="K108" s="77"/>
      <c r="L108" s="29" t="s">
        <v>157</v>
      </c>
      <c r="M108" s="43">
        <v>1390840</v>
      </c>
      <c r="N108" s="77"/>
      <c r="O108" s="77"/>
      <c r="P108" s="77"/>
      <c r="Q108" s="86"/>
      <c r="R108" s="72"/>
      <c r="S108" s="72"/>
      <c r="T108" s="78"/>
      <c r="U108" s="81"/>
      <c r="V108" s="74"/>
      <c r="W108" s="74"/>
      <c r="X108" s="74"/>
      <c r="Y108" s="74"/>
      <c r="Z108" s="74"/>
      <c r="AA108" s="72"/>
      <c r="AB108" s="72"/>
      <c r="AC108" s="74"/>
      <c r="AD108" s="75"/>
      <c r="AE108" s="74"/>
      <c r="AF108" s="68"/>
      <c r="AG108" s="75"/>
      <c r="AH108" s="74"/>
      <c r="AI108" s="74"/>
      <c r="AJ108" s="74"/>
      <c r="AK108" s="74"/>
      <c r="AL108" s="75"/>
      <c r="AM108" s="74"/>
      <c r="AN108" s="74"/>
      <c r="AO108" s="74"/>
      <c r="AP108" s="75"/>
      <c r="AQ108" s="75"/>
      <c r="AR108" s="74"/>
      <c r="AS108" s="74"/>
      <c r="AT108" s="75"/>
      <c r="AU108" s="74"/>
      <c r="AV108" s="74"/>
      <c r="AW108" s="75"/>
    </row>
    <row r="109" spans="1:49" ht="15" customHeight="1" x14ac:dyDescent="0.3">
      <c r="A109" s="72" t="s">
        <v>55</v>
      </c>
      <c r="B109" s="72" t="s">
        <v>56</v>
      </c>
      <c r="C109" s="72">
        <v>2017</v>
      </c>
      <c r="D109" s="72" t="s">
        <v>57</v>
      </c>
      <c r="E109" s="72" t="s">
        <v>227</v>
      </c>
      <c r="F109" s="72" t="s">
        <v>86</v>
      </c>
      <c r="G109" s="70" t="s">
        <v>50</v>
      </c>
      <c r="H109" s="72" t="s">
        <v>228</v>
      </c>
      <c r="I109" s="77" t="s">
        <v>229</v>
      </c>
      <c r="J109" s="77"/>
      <c r="K109" s="77"/>
      <c r="L109" s="29" t="s">
        <v>229</v>
      </c>
      <c r="M109" s="43">
        <v>1995664</v>
      </c>
      <c r="N109" s="77" t="s">
        <v>229</v>
      </c>
      <c r="O109" s="77"/>
      <c r="P109" s="77"/>
      <c r="Q109" s="86" t="s">
        <v>229</v>
      </c>
      <c r="R109" s="72" t="s">
        <v>107</v>
      </c>
      <c r="S109" s="72" t="s">
        <v>107</v>
      </c>
      <c r="T109" s="78" t="s">
        <v>227</v>
      </c>
      <c r="U109" s="81">
        <v>43052</v>
      </c>
      <c r="V109" s="74">
        <v>1720400</v>
      </c>
      <c r="W109" s="74">
        <v>1995664</v>
      </c>
      <c r="X109" s="74">
        <v>1995664</v>
      </c>
      <c r="Y109" s="74" t="s">
        <v>52</v>
      </c>
      <c r="Z109" s="74" t="s">
        <v>50</v>
      </c>
      <c r="AA109" s="72" t="s">
        <v>149</v>
      </c>
      <c r="AB109" s="72" t="s">
        <v>228</v>
      </c>
      <c r="AC109" s="74">
        <v>258060</v>
      </c>
      <c r="AD109" s="83">
        <v>43052</v>
      </c>
      <c r="AE109" s="84">
        <v>43100</v>
      </c>
      <c r="AF109" s="68" t="s">
        <v>235</v>
      </c>
      <c r="AG109" s="75" t="s">
        <v>50</v>
      </c>
      <c r="AH109" s="74" t="s">
        <v>65</v>
      </c>
      <c r="AI109" s="74" t="s">
        <v>66</v>
      </c>
      <c r="AJ109" s="74" t="s">
        <v>50</v>
      </c>
      <c r="AK109" s="74" t="s">
        <v>50</v>
      </c>
      <c r="AL109" s="75" t="s">
        <v>50</v>
      </c>
      <c r="AM109" s="74" t="s">
        <v>50</v>
      </c>
      <c r="AN109" s="74" t="s">
        <v>51</v>
      </c>
      <c r="AO109" s="74" t="s">
        <v>68</v>
      </c>
      <c r="AP109" s="75" t="s">
        <v>50</v>
      </c>
      <c r="AQ109" s="75" t="s">
        <v>50</v>
      </c>
      <c r="AR109" s="74" t="s">
        <v>50</v>
      </c>
      <c r="AS109" s="74" t="s">
        <v>50</v>
      </c>
      <c r="AT109" s="75" t="s">
        <v>50</v>
      </c>
      <c r="AU109" s="74" t="s">
        <v>50</v>
      </c>
      <c r="AV109" s="74" t="s">
        <v>50</v>
      </c>
      <c r="AW109" s="75" t="s">
        <v>50</v>
      </c>
    </row>
    <row r="110" spans="1:49" ht="22.5" customHeight="1" x14ac:dyDescent="0.3">
      <c r="A110" s="72"/>
      <c r="B110" s="72"/>
      <c r="C110" s="72"/>
      <c r="D110" s="72"/>
      <c r="E110" s="72"/>
      <c r="F110" s="72"/>
      <c r="G110" s="70"/>
      <c r="H110" s="72"/>
      <c r="I110" s="77" t="s">
        <v>230</v>
      </c>
      <c r="J110" s="77"/>
      <c r="K110" s="77"/>
      <c r="L110" s="29" t="s">
        <v>230</v>
      </c>
      <c r="M110" s="43">
        <v>2094380</v>
      </c>
      <c r="N110" s="77"/>
      <c r="O110" s="77"/>
      <c r="P110" s="77"/>
      <c r="Q110" s="86"/>
      <c r="R110" s="72"/>
      <c r="S110" s="72"/>
      <c r="T110" s="78"/>
      <c r="U110" s="81"/>
      <c r="V110" s="74"/>
      <c r="W110" s="74"/>
      <c r="X110" s="74"/>
      <c r="Y110" s="74"/>
      <c r="Z110" s="74"/>
      <c r="AA110" s="72"/>
      <c r="AB110" s="72"/>
      <c r="AC110" s="74"/>
      <c r="AD110" s="75"/>
      <c r="AE110" s="74"/>
      <c r="AF110" s="68"/>
      <c r="AG110" s="75"/>
      <c r="AH110" s="74"/>
      <c r="AI110" s="74"/>
      <c r="AJ110" s="74"/>
      <c r="AK110" s="74"/>
      <c r="AL110" s="75"/>
      <c r="AM110" s="74"/>
      <c r="AN110" s="74"/>
      <c r="AO110" s="74"/>
      <c r="AP110" s="75"/>
      <c r="AQ110" s="75"/>
      <c r="AR110" s="74"/>
      <c r="AS110" s="74"/>
      <c r="AT110" s="75"/>
      <c r="AU110" s="74"/>
      <c r="AV110" s="74"/>
      <c r="AW110" s="75"/>
    </row>
    <row r="111" spans="1:49" ht="15" customHeight="1" x14ac:dyDescent="0.3">
      <c r="A111" s="72" t="s">
        <v>55</v>
      </c>
      <c r="B111" s="72" t="s">
        <v>56</v>
      </c>
      <c r="C111" s="72">
        <v>2017</v>
      </c>
      <c r="D111" s="72" t="s">
        <v>57</v>
      </c>
      <c r="E111" s="72" t="s">
        <v>158</v>
      </c>
      <c r="F111" s="72" t="s">
        <v>86</v>
      </c>
      <c r="G111" s="70" t="s">
        <v>50</v>
      </c>
      <c r="H111" s="72" t="s">
        <v>166</v>
      </c>
      <c r="I111" s="77" t="s">
        <v>159</v>
      </c>
      <c r="J111" s="77"/>
      <c r="K111" s="77"/>
      <c r="L111" s="29" t="s">
        <v>159</v>
      </c>
      <c r="M111" s="43">
        <v>650000</v>
      </c>
      <c r="N111" s="77" t="s">
        <v>159</v>
      </c>
      <c r="O111" s="77"/>
      <c r="P111" s="77"/>
      <c r="Q111" s="86" t="s">
        <v>159</v>
      </c>
      <c r="R111" s="72" t="s">
        <v>107</v>
      </c>
      <c r="S111" s="72" t="s">
        <v>107</v>
      </c>
      <c r="T111" s="78" t="s">
        <v>158</v>
      </c>
      <c r="U111" s="81">
        <v>43052</v>
      </c>
      <c r="V111" s="74">
        <v>560344.82999999996</v>
      </c>
      <c r="W111" s="74">
        <v>650000</v>
      </c>
      <c r="X111" s="74">
        <v>650000</v>
      </c>
      <c r="Y111" s="74" t="s">
        <v>52</v>
      </c>
      <c r="Z111" s="74" t="s">
        <v>50</v>
      </c>
      <c r="AA111" s="72" t="s">
        <v>149</v>
      </c>
      <c r="AB111" s="72" t="s">
        <v>142</v>
      </c>
      <c r="AC111" s="74">
        <v>84051.72</v>
      </c>
      <c r="AD111" s="83">
        <v>43052</v>
      </c>
      <c r="AE111" s="84">
        <v>43100</v>
      </c>
      <c r="AF111" s="68" t="s">
        <v>235</v>
      </c>
      <c r="AG111" s="75" t="s">
        <v>50</v>
      </c>
      <c r="AH111" s="74" t="s">
        <v>65</v>
      </c>
      <c r="AI111" s="74" t="s">
        <v>66</v>
      </c>
      <c r="AJ111" s="74" t="s">
        <v>50</v>
      </c>
      <c r="AK111" s="74" t="s">
        <v>50</v>
      </c>
      <c r="AL111" s="75" t="s">
        <v>50</v>
      </c>
      <c r="AM111" s="74" t="s">
        <v>50</v>
      </c>
      <c r="AN111" s="74" t="s">
        <v>51</v>
      </c>
      <c r="AO111" s="74" t="s">
        <v>68</v>
      </c>
      <c r="AP111" s="75" t="s">
        <v>50</v>
      </c>
      <c r="AQ111" s="75" t="s">
        <v>50</v>
      </c>
      <c r="AR111" s="74" t="s">
        <v>50</v>
      </c>
      <c r="AS111" s="74" t="s">
        <v>50</v>
      </c>
      <c r="AT111" s="75" t="s">
        <v>50</v>
      </c>
      <c r="AU111" s="74" t="s">
        <v>50</v>
      </c>
      <c r="AV111" s="74" t="s">
        <v>50</v>
      </c>
      <c r="AW111" s="75" t="s">
        <v>50</v>
      </c>
    </row>
    <row r="112" spans="1:49" ht="33.75" customHeight="1" x14ac:dyDescent="0.3">
      <c r="A112" s="72"/>
      <c r="B112" s="72"/>
      <c r="C112" s="72"/>
      <c r="D112" s="72"/>
      <c r="E112" s="72"/>
      <c r="F112" s="72"/>
      <c r="G112" s="70"/>
      <c r="H112" s="72"/>
      <c r="I112" s="77" t="s">
        <v>160</v>
      </c>
      <c r="J112" s="77"/>
      <c r="K112" s="77"/>
      <c r="L112" s="29" t="s">
        <v>160</v>
      </c>
      <c r="M112" s="43">
        <v>810840</v>
      </c>
      <c r="N112" s="77"/>
      <c r="O112" s="77"/>
      <c r="P112" s="77"/>
      <c r="Q112" s="86"/>
      <c r="R112" s="72"/>
      <c r="S112" s="72"/>
      <c r="T112" s="78"/>
      <c r="U112" s="81"/>
      <c r="V112" s="74"/>
      <c r="W112" s="74"/>
      <c r="X112" s="74"/>
      <c r="Y112" s="74"/>
      <c r="Z112" s="74"/>
      <c r="AA112" s="72"/>
      <c r="AB112" s="72"/>
      <c r="AC112" s="74"/>
      <c r="AD112" s="75"/>
      <c r="AE112" s="74"/>
      <c r="AF112" s="68"/>
      <c r="AG112" s="75"/>
      <c r="AH112" s="74"/>
      <c r="AI112" s="74"/>
      <c r="AJ112" s="74"/>
      <c r="AK112" s="74"/>
      <c r="AL112" s="75"/>
      <c r="AM112" s="74"/>
      <c r="AN112" s="74"/>
      <c r="AO112" s="74"/>
      <c r="AP112" s="75"/>
      <c r="AQ112" s="75"/>
      <c r="AR112" s="74"/>
      <c r="AS112" s="74"/>
      <c r="AT112" s="75"/>
      <c r="AU112" s="74"/>
      <c r="AV112" s="74"/>
      <c r="AW112" s="75"/>
    </row>
    <row r="113" spans="1:49" ht="22.5" customHeight="1" x14ac:dyDescent="0.3">
      <c r="A113" s="72"/>
      <c r="B113" s="72"/>
      <c r="C113" s="72"/>
      <c r="D113" s="72"/>
      <c r="E113" s="72"/>
      <c r="F113" s="72"/>
      <c r="G113" s="70"/>
      <c r="H113" s="72"/>
      <c r="I113" s="77" t="s">
        <v>161</v>
      </c>
      <c r="J113" s="77"/>
      <c r="K113" s="77"/>
      <c r="L113" s="29" t="s">
        <v>161</v>
      </c>
      <c r="M113" s="43">
        <v>802720</v>
      </c>
      <c r="N113" s="77"/>
      <c r="O113" s="77"/>
      <c r="P113" s="77"/>
      <c r="Q113" s="86"/>
      <c r="R113" s="72"/>
      <c r="S113" s="72"/>
      <c r="T113" s="78"/>
      <c r="U113" s="81"/>
      <c r="V113" s="74"/>
      <c r="W113" s="74"/>
      <c r="X113" s="74"/>
      <c r="Y113" s="74"/>
      <c r="Z113" s="74"/>
      <c r="AA113" s="72"/>
      <c r="AB113" s="72"/>
      <c r="AC113" s="74"/>
      <c r="AD113" s="75"/>
      <c r="AE113" s="74"/>
      <c r="AF113" s="68"/>
      <c r="AG113" s="75"/>
      <c r="AH113" s="74"/>
      <c r="AI113" s="74"/>
      <c r="AJ113" s="74"/>
      <c r="AK113" s="74"/>
      <c r="AL113" s="75"/>
      <c r="AM113" s="74"/>
      <c r="AN113" s="74"/>
      <c r="AO113" s="74"/>
      <c r="AP113" s="75"/>
      <c r="AQ113" s="75"/>
      <c r="AR113" s="74"/>
      <c r="AS113" s="74"/>
      <c r="AT113" s="75"/>
      <c r="AU113" s="74"/>
      <c r="AV113" s="74"/>
      <c r="AW113" s="75"/>
    </row>
    <row r="114" spans="1:49" ht="45" customHeight="1" x14ac:dyDescent="0.3">
      <c r="A114" s="72" t="s">
        <v>55</v>
      </c>
      <c r="B114" s="72" t="s">
        <v>56</v>
      </c>
      <c r="C114" s="72">
        <v>2017</v>
      </c>
      <c r="D114" s="72" t="s">
        <v>57</v>
      </c>
      <c r="E114" s="72" t="s">
        <v>162</v>
      </c>
      <c r="F114" s="72" t="s">
        <v>86</v>
      </c>
      <c r="G114" s="72" t="s">
        <v>50</v>
      </c>
      <c r="H114" s="72" t="s">
        <v>165</v>
      </c>
      <c r="I114" s="77" t="s">
        <v>163</v>
      </c>
      <c r="J114" s="77"/>
      <c r="K114" s="77"/>
      <c r="L114" s="29" t="s">
        <v>163</v>
      </c>
      <c r="M114" s="43">
        <v>282576</v>
      </c>
      <c r="N114" s="77" t="s">
        <v>163</v>
      </c>
      <c r="O114" s="77"/>
      <c r="P114" s="77"/>
      <c r="Q114" s="86" t="s">
        <v>163</v>
      </c>
      <c r="R114" s="72" t="s">
        <v>107</v>
      </c>
      <c r="S114" s="72" t="s">
        <v>107</v>
      </c>
      <c r="T114" s="78" t="s">
        <v>162</v>
      </c>
      <c r="U114" s="81">
        <v>43052</v>
      </c>
      <c r="V114" s="74">
        <v>243600</v>
      </c>
      <c r="W114" s="74">
        <v>282576</v>
      </c>
      <c r="X114" s="74">
        <v>282576</v>
      </c>
      <c r="Y114" s="72" t="s">
        <v>52</v>
      </c>
      <c r="Z114" s="72" t="s">
        <v>50</v>
      </c>
      <c r="AA114" s="72" t="s">
        <v>149</v>
      </c>
      <c r="AB114" s="72" t="s">
        <v>142</v>
      </c>
      <c r="AC114" s="74">
        <v>36540</v>
      </c>
      <c r="AD114" s="81">
        <v>43052</v>
      </c>
      <c r="AE114" s="81">
        <v>43100</v>
      </c>
      <c r="AF114" s="68" t="s">
        <v>235</v>
      </c>
      <c r="AG114" s="70" t="s">
        <v>50</v>
      </c>
      <c r="AH114" s="70" t="s">
        <v>65</v>
      </c>
      <c r="AI114" s="70" t="s">
        <v>66</v>
      </c>
      <c r="AJ114" s="70" t="s">
        <v>50</v>
      </c>
      <c r="AK114" s="70" t="s">
        <v>50</v>
      </c>
      <c r="AL114" s="70" t="s">
        <v>50</v>
      </c>
      <c r="AM114" s="70" t="s">
        <v>50</v>
      </c>
      <c r="AN114" s="70" t="s">
        <v>51</v>
      </c>
      <c r="AO114" s="70" t="s">
        <v>68</v>
      </c>
      <c r="AP114" s="70" t="s">
        <v>50</v>
      </c>
      <c r="AQ114" s="70" t="s">
        <v>50</v>
      </c>
      <c r="AR114" s="70" t="s">
        <v>50</v>
      </c>
      <c r="AS114" s="70" t="s">
        <v>50</v>
      </c>
      <c r="AT114" s="72" t="s">
        <v>50</v>
      </c>
      <c r="AU114" s="72" t="s">
        <v>50</v>
      </c>
      <c r="AV114" s="72" t="s">
        <v>50</v>
      </c>
      <c r="AW114" s="72" t="s">
        <v>50</v>
      </c>
    </row>
    <row r="115" spans="1:49" ht="45" customHeight="1" x14ac:dyDescent="0.3">
      <c r="A115" s="72"/>
      <c r="B115" s="72"/>
      <c r="C115" s="72"/>
      <c r="D115" s="72"/>
      <c r="E115" s="72"/>
      <c r="F115" s="72"/>
      <c r="G115" s="72"/>
      <c r="H115" s="72"/>
      <c r="I115" s="77" t="s">
        <v>164</v>
      </c>
      <c r="J115" s="77"/>
      <c r="K115" s="77"/>
      <c r="L115" s="29" t="s">
        <v>164</v>
      </c>
      <c r="M115" s="43">
        <v>365000</v>
      </c>
      <c r="N115" s="77"/>
      <c r="O115" s="77"/>
      <c r="P115" s="77"/>
      <c r="Q115" s="86"/>
      <c r="R115" s="72"/>
      <c r="S115" s="72"/>
      <c r="T115" s="78"/>
      <c r="U115" s="81"/>
      <c r="V115" s="74"/>
      <c r="W115" s="74"/>
      <c r="X115" s="74"/>
      <c r="Y115" s="72"/>
      <c r="Z115" s="72"/>
      <c r="AA115" s="72"/>
      <c r="AB115" s="72"/>
      <c r="AC115" s="74"/>
      <c r="AD115" s="81"/>
      <c r="AE115" s="81"/>
      <c r="AF115" s="68"/>
      <c r="AG115" s="70"/>
      <c r="AH115" s="70"/>
      <c r="AI115" s="70"/>
      <c r="AJ115" s="70"/>
      <c r="AK115" s="70"/>
      <c r="AL115" s="70"/>
      <c r="AM115" s="70"/>
      <c r="AN115" s="70"/>
      <c r="AO115" s="70"/>
      <c r="AP115" s="70"/>
      <c r="AQ115" s="70"/>
      <c r="AR115" s="70"/>
      <c r="AS115" s="70"/>
      <c r="AT115" s="72"/>
      <c r="AU115" s="72"/>
      <c r="AV115" s="72"/>
      <c r="AW115" s="72"/>
    </row>
    <row r="116" spans="1:49" ht="22.5" customHeight="1" x14ac:dyDescent="0.3">
      <c r="A116" s="72" t="s">
        <v>55</v>
      </c>
      <c r="B116" s="72" t="s">
        <v>56</v>
      </c>
      <c r="C116" s="72">
        <v>2017</v>
      </c>
      <c r="D116" s="72" t="s">
        <v>57</v>
      </c>
      <c r="E116" s="72" t="s">
        <v>169</v>
      </c>
      <c r="F116" s="72" t="s">
        <v>86</v>
      </c>
      <c r="G116" s="72" t="s">
        <v>50</v>
      </c>
      <c r="H116" s="72" t="s">
        <v>167</v>
      </c>
      <c r="I116" s="77" t="s">
        <v>168</v>
      </c>
      <c r="J116" s="77"/>
      <c r="K116" s="77"/>
      <c r="L116" s="29" t="s">
        <v>168</v>
      </c>
      <c r="M116" s="43">
        <v>649999.99</v>
      </c>
      <c r="N116" s="77" t="s">
        <v>168</v>
      </c>
      <c r="O116" s="77"/>
      <c r="P116" s="77"/>
      <c r="Q116" s="86" t="s">
        <v>168</v>
      </c>
      <c r="R116" s="72" t="s">
        <v>107</v>
      </c>
      <c r="S116" s="72" t="s">
        <v>107</v>
      </c>
      <c r="T116" s="78" t="s">
        <v>169</v>
      </c>
      <c r="U116" s="81">
        <v>43052</v>
      </c>
      <c r="V116" s="74">
        <v>560344.81999999995</v>
      </c>
      <c r="W116" s="74">
        <v>649999.99</v>
      </c>
      <c r="X116" s="74">
        <v>649999.99</v>
      </c>
      <c r="Y116" s="72" t="s">
        <v>52</v>
      </c>
      <c r="Z116" s="72" t="s">
        <v>50</v>
      </c>
      <c r="AA116" s="72" t="s">
        <v>149</v>
      </c>
      <c r="AB116" s="72" t="s">
        <v>167</v>
      </c>
      <c r="AC116" s="74">
        <v>84051.72</v>
      </c>
      <c r="AD116" s="81">
        <v>43052</v>
      </c>
      <c r="AE116" s="81">
        <v>43100</v>
      </c>
      <c r="AF116" s="68" t="s">
        <v>235</v>
      </c>
      <c r="AG116" s="70" t="s">
        <v>50</v>
      </c>
      <c r="AH116" s="70" t="s">
        <v>65</v>
      </c>
      <c r="AI116" s="70" t="s">
        <v>66</v>
      </c>
      <c r="AJ116" s="70" t="s">
        <v>50</v>
      </c>
      <c r="AK116" s="70" t="s">
        <v>50</v>
      </c>
      <c r="AL116" s="70" t="s">
        <v>50</v>
      </c>
      <c r="AM116" s="70" t="s">
        <v>50</v>
      </c>
      <c r="AN116" s="70" t="s">
        <v>51</v>
      </c>
      <c r="AO116" s="70" t="s">
        <v>68</v>
      </c>
      <c r="AP116" s="70" t="s">
        <v>50</v>
      </c>
      <c r="AQ116" s="70" t="s">
        <v>50</v>
      </c>
      <c r="AR116" s="70" t="s">
        <v>50</v>
      </c>
      <c r="AS116" s="70" t="s">
        <v>50</v>
      </c>
      <c r="AT116" s="72" t="s">
        <v>50</v>
      </c>
      <c r="AU116" s="72" t="s">
        <v>50</v>
      </c>
      <c r="AV116" s="72" t="s">
        <v>50</v>
      </c>
      <c r="AW116" s="72" t="s">
        <v>50</v>
      </c>
    </row>
    <row r="117" spans="1:49" ht="22.5" customHeight="1" x14ac:dyDescent="0.3">
      <c r="A117" s="72"/>
      <c r="B117" s="72"/>
      <c r="C117" s="72"/>
      <c r="D117" s="72"/>
      <c r="E117" s="72"/>
      <c r="F117" s="72"/>
      <c r="G117" s="72"/>
      <c r="H117" s="72"/>
      <c r="I117" s="77" t="s">
        <v>74</v>
      </c>
      <c r="J117" s="77"/>
      <c r="K117" s="77"/>
      <c r="L117" s="29" t="s">
        <v>74</v>
      </c>
      <c r="M117" s="43">
        <v>666250</v>
      </c>
      <c r="N117" s="77"/>
      <c r="O117" s="77"/>
      <c r="P117" s="77"/>
      <c r="Q117" s="86"/>
      <c r="R117" s="72"/>
      <c r="S117" s="72"/>
      <c r="T117" s="78"/>
      <c r="U117" s="81"/>
      <c r="V117" s="74"/>
      <c r="W117" s="74"/>
      <c r="X117" s="74"/>
      <c r="Y117" s="72"/>
      <c r="Z117" s="72"/>
      <c r="AA117" s="72"/>
      <c r="AB117" s="72"/>
      <c r="AC117" s="74"/>
      <c r="AD117" s="81"/>
      <c r="AE117" s="81"/>
      <c r="AF117" s="68"/>
      <c r="AG117" s="70"/>
      <c r="AH117" s="70"/>
      <c r="AI117" s="70"/>
      <c r="AJ117" s="70"/>
      <c r="AK117" s="70"/>
      <c r="AL117" s="70"/>
      <c r="AM117" s="70"/>
      <c r="AN117" s="70"/>
      <c r="AO117" s="70"/>
      <c r="AP117" s="70"/>
      <c r="AQ117" s="70"/>
      <c r="AR117" s="70"/>
      <c r="AS117" s="70"/>
      <c r="AT117" s="72"/>
      <c r="AU117" s="72"/>
      <c r="AV117" s="72"/>
      <c r="AW117" s="72"/>
    </row>
    <row r="118" spans="1:49" ht="71.400000000000006" x14ac:dyDescent="0.3">
      <c r="A118" s="18" t="s">
        <v>55</v>
      </c>
      <c r="B118" s="18" t="s">
        <v>56</v>
      </c>
      <c r="C118" s="18">
        <v>2017</v>
      </c>
      <c r="D118" s="18" t="s">
        <v>57</v>
      </c>
      <c r="E118" s="18" t="s">
        <v>170</v>
      </c>
      <c r="F118" s="18" t="s">
        <v>94</v>
      </c>
      <c r="G118" s="26" t="s">
        <v>50</v>
      </c>
      <c r="H118" s="18" t="s">
        <v>171</v>
      </c>
      <c r="I118" s="77" t="s">
        <v>172</v>
      </c>
      <c r="J118" s="77"/>
      <c r="K118" s="77"/>
      <c r="L118" s="29" t="s">
        <v>172</v>
      </c>
      <c r="M118" s="43">
        <v>349999.99</v>
      </c>
      <c r="N118" s="77" t="s">
        <v>172</v>
      </c>
      <c r="O118" s="77"/>
      <c r="P118" s="77"/>
      <c r="Q118" s="29" t="s">
        <v>172</v>
      </c>
      <c r="R118" s="18" t="s">
        <v>84</v>
      </c>
      <c r="S118" s="18" t="s">
        <v>84</v>
      </c>
      <c r="T118" s="21" t="s">
        <v>170</v>
      </c>
      <c r="U118" s="24">
        <v>43052</v>
      </c>
      <c r="V118" s="46">
        <v>301724.13</v>
      </c>
      <c r="W118" s="46">
        <v>349999.99</v>
      </c>
      <c r="X118" s="46">
        <v>349999.99</v>
      </c>
      <c r="Y118" s="46" t="s">
        <v>52</v>
      </c>
      <c r="Z118" s="46" t="s">
        <v>50</v>
      </c>
      <c r="AA118" s="18" t="s">
        <v>149</v>
      </c>
      <c r="AB118" s="18" t="s">
        <v>171</v>
      </c>
      <c r="AC118" s="46">
        <v>45258.62</v>
      </c>
      <c r="AD118" s="49">
        <v>43052</v>
      </c>
      <c r="AE118" s="50">
        <v>43100</v>
      </c>
      <c r="AF118" s="39" t="s">
        <v>235</v>
      </c>
      <c r="AG118" s="42" t="s">
        <v>50</v>
      </c>
      <c r="AH118" s="46" t="s">
        <v>65</v>
      </c>
      <c r="AI118" s="46" t="s">
        <v>66</v>
      </c>
      <c r="AJ118" s="46" t="s">
        <v>50</v>
      </c>
      <c r="AK118" s="46" t="s">
        <v>50</v>
      </c>
      <c r="AL118" s="42" t="s">
        <v>50</v>
      </c>
      <c r="AM118" s="46" t="s">
        <v>50</v>
      </c>
      <c r="AN118" s="46" t="s">
        <v>51</v>
      </c>
      <c r="AO118" s="46" t="s">
        <v>68</v>
      </c>
      <c r="AP118" s="42" t="s">
        <v>50</v>
      </c>
      <c r="AQ118" s="42" t="s">
        <v>50</v>
      </c>
      <c r="AR118" s="46" t="s">
        <v>50</v>
      </c>
      <c r="AS118" s="46" t="s">
        <v>50</v>
      </c>
      <c r="AT118" s="42" t="s">
        <v>50</v>
      </c>
      <c r="AU118" s="46" t="s">
        <v>50</v>
      </c>
      <c r="AV118" s="46" t="s">
        <v>50</v>
      </c>
      <c r="AW118" s="42" t="s">
        <v>50</v>
      </c>
    </row>
    <row r="119" spans="1:49" ht="15" customHeight="1" x14ac:dyDescent="0.3">
      <c r="A119" s="72" t="s">
        <v>55</v>
      </c>
      <c r="B119" s="72" t="s">
        <v>56</v>
      </c>
      <c r="C119" s="72">
        <v>2017</v>
      </c>
      <c r="D119" s="72" t="s">
        <v>57</v>
      </c>
      <c r="E119" s="72" t="s">
        <v>173</v>
      </c>
      <c r="F119" s="72" t="s">
        <v>86</v>
      </c>
      <c r="G119" s="72" t="s">
        <v>50</v>
      </c>
      <c r="H119" s="72" t="s">
        <v>174</v>
      </c>
      <c r="I119" s="77" t="s">
        <v>163</v>
      </c>
      <c r="J119" s="77"/>
      <c r="K119" s="77"/>
      <c r="L119" s="29" t="s">
        <v>163</v>
      </c>
      <c r="M119" s="43">
        <v>2842000</v>
      </c>
      <c r="N119" s="77" t="s">
        <v>129</v>
      </c>
      <c r="O119" s="77"/>
      <c r="P119" s="77"/>
      <c r="Q119" s="86" t="s">
        <v>129</v>
      </c>
      <c r="R119" s="72" t="s">
        <v>76</v>
      </c>
      <c r="S119" s="72" t="s">
        <v>76</v>
      </c>
      <c r="T119" s="78" t="s">
        <v>173</v>
      </c>
      <c r="U119" s="81">
        <v>43052</v>
      </c>
      <c r="V119" s="74">
        <v>2327586</v>
      </c>
      <c r="W119" s="74">
        <v>2699999.76</v>
      </c>
      <c r="X119" s="74">
        <v>2699999.76</v>
      </c>
      <c r="Y119" s="72" t="s">
        <v>52</v>
      </c>
      <c r="Z119" s="72" t="s">
        <v>50</v>
      </c>
      <c r="AA119" s="72" t="s">
        <v>149</v>
      </c>
      <c r="AB119" s="72" t="s">
        <v>174</v>
      </c>
      <c r="AC119" s="74">
        <v>349137.9</v>
      </c>
      <c r="AD119" s="81">
        <v>43052</v>
      </c>
      <c r="AE119" s="81">
        <v>43100</v>
      </c>
      <c r="AF119" s="68" t="s">
        <v>235</v>
      </c>
      <c r="AG119" s="70" t="s">
        <v>50</v>
      </c>
      <c r="AH119" s="70" t="s">
        <v>65</v>
      </c>
      <c r="AI119" s="70" t="s">
        <v>66</v>
      </c>
      <c r="AJ119" s="70" t="s">
        <v>50</v>
      </c>
      <c r="AK119" s="70" t="s">
        <v>50</v>
      </c>
      <c r="AL119" s="70" t="s">
        <v>50</v>
      </c>
      <c r="AM119" s="70" t="s">
        <v>50</v>
      </c>
      <c r="AN119" s="70" t="s">
        <v>51</v>
      </c>
      <c r="AO119" s="70" t="s">
        <v>68</v>
      </c>
      <c r="AP119" s="70" t="s">
        <v>50</v>
      </c>
      <c r="AQ119" s="70" t="s">
        <v>50</v>
      </c>
      <c r="AR119" s="70" t="s">
        <v>50</v>
      </c>
      <c r="AS119" s="70" t="s">
        <v>50</v>
      </c>
      <c r="AT119" s="72" t="s">
        <v>50</v>
      </c>
      <c r="AU119" s="72" t="s">
        <v>50</v>
      </c>
      <c r="AV119" s="72" t="s">
        <v>50</v>
      </c>
      <c r="AW119" s="72" t="s">
        <v>50</v>
      </c>
    </row>
    <row r="120" spans="1:49" x14ac:dyDescent="0.3">
      <c r="A120" s="72"/>
      <c r="B120" s="72"/>
      <c r="C120" s="72"/>
      <c r="D120" s="72"/>
      <c r="E120" s="72"/>
      <c r="F120" s="72"/>
      <c r="G120" s="72"/>
      <c r="H120" s="72"/>
      <c r="I120" s="77" t="s">
        <v>129</v>
      </c>
      <c r="J120" s="77"/>
      <c r="K120" s="77"/>
      <c r="L120" s="29" t="s">
        <v>129</v>
      </c>
      <c r="M120" s="43">
        <v>2699999.76</v>
      </c>
      <c r="N120" s="77"/>
      <c r="O120" s="77"/>
      <c r="P120" s="77"/>
      <c r="Q120" s="86"/>
      <c r="R120" s="72"/>
      <c r="S120" s="72"/>
      <c r="T120" s="78"/>
      <c r="U120" s="81"/>
      <c r="V120" s="74"/>
      <c r="W120" s="74"/>
      <c r="X120" s="74"/>
      <c r="Y120" s="72"/>
      <c r="Z120" s="72"/>
      <c r="AA120" s="72"/>
      <c r="AB120" s="72"/>
      <c r="AC120" s="74"/>
      <c r="AD120" s="81"/>
      <c r="AE120" s="81"/>
      <c r="AF120" s="68"/>
      <c r="AG120" s="70"/>
      <c r="AH120" s="70"/>
      <c r="AI120" s="70"/>
      <c r="AJ120" s="70"/>
      <c r="AK120" s="70"/>
      <c r="AL120" s="70"/>
      <c r="AM120" s="70"/>
      <c r="AN120" s="70"/>
      <c r="AO120" s="70"/>
      <c r="AP120" s="70"/>
      <c r="AQ120" s="70"/>
      <c r="AR120" s="70"/>
      <c r="AS120" s="70"/>
      <c r="AT120" s="72"/>
      <c r="AU120" s="72"/>
      <c r="AV120" s="72"/>
      <c r="AW120" s="72"/>
    </row>
    <row r="121" spans="1:49" ht="45" customHeight="1" x14ac:dyDescent="0.3">
      <c r="A121" s="72" t="s">
        <v>55</v>
      </c>
      <c r="B121" s="72" t="s">
        <v>56</v>
      </c>
      <c r="C121" s="72">
        <v>2017</v>
      </c>
      <c r="D121" s="72" t="s">
        <v>57</v>
      </c>
      <c r="E121" s="72" t="s">
        <v>175</v>
      </c>
      <c r="F121" s="72" t="s">
        <v>86</v>
      </c>
      <c r="G121" s="72" t="s">
        <v>50</v>
      </c>
      <c r="H121" s="72" t="s">
        <v>176</v>
      </c>
      <c r="I121" s="77" t="s">
        <v>177</v>
      </c>
      <c r="J121" s="77"/>
      <c r="K121" s="77"/>
      <c r="L121" s="29" t="s">
        <v>177</v>
      </c>
      <c r="M121" s="43">
        <v>1157680</v>
      </c>
      <c r="N121" s="77" t="s">
        <v>177</v>
      </c>
      <c r="O121" s="77"/>
      <c r="P121" s="77"/>
      <c r="Q121" s="86" t="s">
        <v>177</v>
      </c>
      <c r="R121" s="72" t="s">
        <v>84</v>
      </c>
      <c r="S121" s="72" t="s">
        <v>84</v>
      </c>
      <c r="T121" s="78" t="s">
        <v>175</v>
      </c>
      <c r="U121" s="81">
        <v>43052</v>
      </c>
      <c r="V121" s="74">
        <v>998000</v>
      </c>
      <c r="W121" s="74">
        <v>1157680</v>
      </c>
      <c r="X121" s="74">
        <v>1157680</v>
      </c>
      <c r="Y121" s="72" t="s">
        <v>52</v>
      </c>
      <c r="Z121" s="72" t="s">
        <v>50</v>
      </c>
      <c r="AA121" s="72" t="s">
        <v>149</v>
      </c>
      <c r="AB121" s="72" t="s">
        <v>176</v>
      </c>
      <c r="AC121" s="74">
        <v>149700</v>
      </c>
      <c r="AD121" s="81">
        <v>43052</v>
      </c>
      <c r="AE121" s="81">
        <v>43100</v>
      </c>
      <c r="AF121" s="39" t="s">
        <v>235</v>
      </c>
      <c r="AG121" s="70" t="s">
        <v>50</v>
      </c>
      <c r="AH121" s="70" t="s">
        <v>65</v>
      </c>
      <c r="AI121" s="70" t="s">
        <v>66</v>
      </c>
      <c r="AJ121" s="70" t="s">
        <v>50</v>
      </c>
      <c r="AK121" s="70" t="s">
        <v>50</v>
      </c>
      <c r="AL121" s="70" t="s">
        <v>50</v>
      </c>
      <c r="AM121" s="70" t="s">
        <v>50</v>
      </c>
      <c r="AN121" s="70" t="s">
        <v>51</v>
      </c>
      <c r="AO121" s="70" t="s">
        <v>68</v>
      </c>
      <c r="AP121" s="70" t="s">
        <v>50</v>
      </c>
      <c r="AQ121" s="70" t="s">
        <v>50</v>
      </c>
      <c r="AR121" s="70" t="s">
        <v>50</v>
      </c>
      <c r="AS121" s="70" t="s">
        <v>50</v>
      </c>
      <c r="AT121" s="72" t="s">
        <v>50</v>
      </c>
      <c r="AU121" s="72" t="s">
        <v>50</v>
      </c>
      <c r="AV121" s="72" t="s">
        <v>50</v>
      </c>
      <c r="AW121" s="72" t="s">
        <v>50</v>
      </c>
    </row>
    <row r="122" spans="1:49" ht="22.5" customHeight="1" x14ac:dyDescent="0.3">
      <c r="A122" s="72"/>
      <c r="B122" s="72"/>
      <c r="C122" s="72"/>
      <c r="D122" s="72"/>
      <c r="E122" s="72"/>
      <c r="F122" s="72"/>
      <c r="G122" s="72"/>
      <c r="H122" s="72"/>
      <c r="I122" s="77" t="s">
        <v>178</v>
      </c>
      <c r="J122" s="77"/>
      <c r="K122" s="77"/>
      <c r="L122" s="29" t="s">
        <v>178</v>
      </c>
      <c r="M122" s="43">
        <v>1421382.8</v>
      </c>
      <c r="N122" s="77"/>
      <c r="O122" s="77"/>
      <c r="P122" s="77"/>
      <c r="Q122" s="86"/>
      <c r="R122" s="72"/>
      <c r="S122" s="72"/>
      <c r="T122" s="78"/>
      <c r="U122" s="81"/>
      <c r="V122" s="74"/>
      <c r="W122" s="74"/>
      <c r="X122" s="74"/>
      <c r="Y122" s="72"/>
      <c r="Z122" s="72"/>
      <c r="AA122" s="72"/>
      <c r="AB122" s="72"/>
      <c r="AC122" s="74"/>
      <c r="AD122" s="81"/>
      <c r="AE122" s="81"/>
      <c r="AF122" s="59"/>
      <c r="AG122" s="70"/>
      <c r="AH122" s="70"/>
      <c r="AI122" s="70"/>
      <c r="AJ122" s="70"/>
      <c r="AK122" s="70"/>
      <c r="AL122" s="70"/>
      <c r="AM122" s="70"/>
      <c r="AN122" s="70"/>
      <c r="AO122" s="70"/>
      <c r="AP122" s="70"/>
      <c r="AQ122" s="70"/>
      <c r="AR122" s="70"/>
      <c r="AS122" s="70"/>
      <c r="AT122" s="72"/>
      <c r="AU122" s="72"/>
      <c r="AV122" s="72"/>
      <c r="AW122" s="72"/>
    </row>
    <row r="123" spans="1:49" ht="15" customHeight="1" x14ac:dyDescent="0.3">
      <c r="A123" s="72" t="s">
        <v>55</v>
      </c>
      <c r="B123" s="72" t="s">
        <v>56</v>
      </c>
      <c r="C123" s="72">
        <v>2017</v>
      </c>
      <c r="D123" s="72" t="s">
        <v>57</v>
      </c>
      <c r="E123" s="72" t="s">
        <v>231</v>
      </c>
      <c r="F123" s="72" t="s">
        <v>86</v>
      </c>
      <c r="G123" s="72" t="s">
        <v>50</v>
      </c>
      <c r="H123" s="72" t="s">
        <v>232</v>
      </c>
      <c r="I123" s="77" t="s">
        <v>233</v>
      </c>
      <c r="J123" s="77"/>
      <c r="K123" s="77"/>
      <c r="L123" s="29" t="s">
        <v>233</v>
      </c>
      <c r="M123" s="43">
        <v>1500000</v>
      </c>
      <c r="N123" s="77" t="s">
        <v>233</v>
      </c>
      <c r="O123" s="77"/>
      <c r="P123" s="77"/>
      <c r="Q123" s="86" t="s">
        <v>233</v>
      </c>
      <c r="R123" s="72" t="s">
        <v>84</v>
      </c>
      <c r="S123" s="72" t="s">
        <v>84</v>
      </c>
      <c r="T123" s="78" t="s">
        <v>231</v>
      </c>
      <c r="U123" s="81">
        <v>43052</v>
      </c>
      <c r="V123" s="74">
        <v>1293103.45</v>
      </c>
      <c r="W123" s="74">
        <v>1500000</v>
      </c>
      <c r="X123" s="74">
        <v>1500000</v>
      </c>
      <c r="Y123" s="72" t="s">
        <v>52</v>
      </c>
      <c r="Z123" s="72" t="s">
        <v>50</v>
      </c>
      <c r="AA123" s="72" t="s">
        <v>149</v>
      </c>
      <c r="AB123" s="72" t="s">
        <v>232</v>
      </c>
      <c r="AC123" s="74">
        <v>193965.52</v>
      </c>
      <c r="AD123" s="81">
        <v>43052</v>
      </c>
      <c r="AE123" s="81">
        <v>43100</v>
      </c>
      <c r="AF123" s="68" t="s">
        <v>235</v>
      </c>
      <c r="AG123" s="70" t="s">
        <v>50</v>
      </c>
      <c r="AH123" s="70" t="s">
        <v>65</v>
      </c>
      <c r="AI123" s="70" t="s">
        <v>66</v>
      </c>
      <c r="AJ123" s="70" t="s">
        <v>50</v>
      </c>
      <c r="AK123" s="70" t="s">
        <v>50</v>
      </c>
      <c r="AL123" s="70" t="s">
        <v>50</v>
      </c>
      <c r="AM123" s="70" t="s">
        <v>50</v>
      </c>
      <c r="AN123" s="70" t="s">
        <v>51</v>
      </c>
      <c r="AO123" s="70" t="s">
        <v>68</v>
      </c>
      <c r="AP123" s="70" t="s">
        <v>50</v>
      </c>
      <c r="AQ123" s="70" t="s">
        <v>50</v>
      </c>
      <c r="AR123" s="70" t="s">
        <v>50</v>
      </c>
      <c r="AS123" s="70" t="s">
        <v>50</v>
      </c>
      <c r="AT123" s="72" t="s">
        <v>50</v>
      </c>
      <c r="AU123" s="72" t="s">
        <v>50</v>
      </c>
      <c r="AV123" s="72" t="s">
        <v>50</v>
      </c>
      <c r="AW123" s="72" t="s">
        <v>50</v>
      </c>
    </row>
    <row r="124" spans="1:49" ht="22.5" customHeight="1" x14ac:dyDescent="0.3">
      <c r="A124" s="72"/>
      <c r="B124" s="72"/>
      <c r="C124" s="72"/>
      <c r="D124" s="72"/>
      <c r="E124" s="72"/>
      <c r="F124" s="72"/>
      <c r="G124" s="72"/>
      <c r="H124" s="72"/>
      <c r="I124" s="77" t="s">
        <v>234</v>
      </c>
      <c r="J124" s="77"/>
      <c r="K124" s="77"/>
      <c r="L124" s="29" t="s">
        <v>234</v>
      </c>
      <c r="M124" s="43">
        <v>2204000</v>
      </c>
      <c r="N124" s="77"/>
      <c r="O124" s="77"/>
      <c r="P124" s="77"/>
      <c r="Q124" s="86"/>
      <c r="R124" s="72"/>
      <c r="S124" s="72"/>
      <c r="T124" s="78"/>
      <c r="U124" s="81"/>
      <c r="V124" s="74"/>
      <c r="W124" s="74"/>
      <c r="X124" s="74"/>
      <c r="Y124" s="72"/>
      <c r="Z124" s="72"/>
      <c r="AA124" s="72"/>
      <c r="AB124" s="72"/>
      <c r="AC124" s="74"/>
      <c r="AD124" s="81"/>
      <c r="AE124" s="81"/>
      <c r="AF124" s="68"/>
      <c r="AG124" s="70"/>
      <c r="AH124" s="70"/>
      <c r="AI124" s="70"/>
      <c r="AJ124" s="70"/>
      <c r="AK124" s="70"/>
      <c r="AL124" s="70"/>
      <c r="AM124" s="70"/>
      <c r="AN124" s="70"/>
      <c r="AO124" s="70"/>
      <c r="AP124" s="70"/>
      <c r="AQ124" s="70"/>
      <c r="AR124" s="70"/>
      <c r="AS124" s="70"/>
      <c r="AT124" s="72"/>
      <c r="AU124" s="72"/>
      <c r="AV124" s="72"/>
      <c r="AW124" s="72"/>
    </row>
    <row r="125" spans="1:49" ht="30.6" x14ac:dyDescent="0.3">
      <c r="A125" s="18" t="s">
        <v>331</v>
      </c>
      <c r="B125" s="18" t="s">
        <v>331</v>
      </c>
      <c r="C125" s="18" t="s">
        <v>331</v>
      </c>
      <c r="D125" s="18" t="s">
        <v>57</v>
      </c>
      <c r="E125" s="18" t="s">
        <v>342</v>
      </c>
      <c r="F125" s="18" t="s">
        <v>331</v>
      </c>
      <c r="G125" s="18" t="s">
        <v>331</v>
      </c>
      <c r="H125" s="18" t="s">
        <v>331</v>
      </c>
      <c r="I125" s="72" t="s">
        <v>331</v>
      </c>
      <c r="J125" s="72"/>
      <c r="K125" s="72"/>
      <c r="L125" s="18" t="s">
        <v>331</v>
      </c>
      <c r="M125" s="18" t="s">
        <v>331</v>
      </c>
      <c r="N125" s="72" t="s">
        <v>331</v>
      </c>
      <c r="O125" s="72"/>
      <c r="P125" s="72"/>
      <c r="Q125" s="18" t="s">
        <v>331</v>
      </c>
      <c r="R125" s="18" t="s">
        <v>331</v>
      </c>
      <c r="S125" s="18" t="s">
        <v>331</v>
      </c>
      <c r="T125" s="21" t="s">
        <v>342</v>
      </c>
      <c r="U125" s="18" t="s">
        <v>331</v>
      </c>
      <c r="V125" s="18" t="s">
        <v>331</v>
      </c>
      <c r="W125" s="18" t="s">
        <v>331</v>
      </c>
      <c r="X125" s="18" t="s">
        <v>331</v>
      </c>
      <c r="Y125" s="18" t="s">
        <v>331</v>
      </c>
      <c r="Z125" s="18" t="s">
        <v>331</v>
      </c>
      <c r="AA125" s="18" t="s">
        <v>331</v>
      </c>
      <c r="AB125" s="18" t="s">
        <v>331</v>
      </c>
      <c r="AC125" s="18" t="s">
        <v>331</v>
      </c>
      <c r="AD125" s="18" t="s">
        <v>331</v>
      </c>
      <c r="AE125" s="18" t="s">
        <v>331</v>
      </c>
      <c r="AF125" s="25" t="s">
        <v>348</v>
      </c>
      <c r="AG125" s="18" t="s">
        <v>331</v>
      </c>
      <c r="AH125" s="18" t="s">
        <v>331</v>
      </c>
      <c r="AI125" s="18" t="s">
        <v>331</v>
      </c>
      <c r="AJ125" s="18" t="s">
        <v>331</v>
      </c>
      <c r="AK125" s="18" t="s">
        <v>331</v>
      </c>
      <c r="AL125" s="18" t="s">
        <v>331</v>
      </c>
      <c r="AM125" s="18" t="s">
        <v>331</v>
      </c>
      <c r="AN125" s="18" t="s">
        <v>331</v>
      </c>
      <c r="AO125" s="18" t="s">
        <v>331</v>
      </c>
      <c r="AP125" s="18" t="s">
        <v>331</v>
      </c>
      <c r="AQ125" s="18" t="s">
        <v>331</v>
      </c>
      <c r="AR125" s="18" t="s">
        <v>331</v>
      </c>
      <c r="AS125" s="18" t="s">
        <v>331</v>
      </c>
      <c r="AT125" s="18" t="s">
        <v>331</v>
      </c>
      <c r="AU125" s="18" t="s">
        <v>331</v>
      </c>
      <c r="AV125" s="18" t="s">
        <v>331</v>
      </c>
      <c r="AW125" s="18" t="s">
        <v>331</v>
      </c>
    </row>
    <row r="126" spans="1:49" ht="30" customHeight="1" x14ac:dyDescent="0.3">
      <c r="A126" s="18" t="s">
        <v>55</v>
      </c>
      <c r="B126" s="18" t="s">
        <v>56</v>
      </c>
      <c r="C126" s="18">
        <v>2017</v>
      </c>
      <c r="D126" s="18" t="s">
        <v>57</v>
      </c>
      <c r="E126" s="18" t="s">
        <v>179</v>
      </c>
      <c r="F126" s="18" t="s">
        <v>94</v>
      </c>
      <c r="G126" s="26" t="s">
        <v>50</v>
      </c>
      <c r="H126" s="18" t="s">
        <v>180</v>
      </c>
      <c r="I126" s="77" t="s">
        <v>164</v>
      </c>
      <c r="J126" s="77"/>
      <c r="K126" s="77"/>
      <c r="L126" s="29" t="s">
        <v>164</v>
      </c>
      <c r="M126" s="43">
        <v>2000000</v>
      </c>
      <c r="N126" s="77" t="s">
        <v>164</v>
      </c>
      <c r="O126" s="77"/>
      <c r="P126" s="77"/>
      <c r="Q126" s="29" t="s">
        <v>164</v>
      </c>
      <c r="R126" s="30" t="s">
        <v>107</v>
      </c>
      <c r="S126" s="30" t="s">
        <v>107</v>
      </c>
      <c r="T126" s="21" t="s">
        <v>179</v>
      </c>
      <c r="U126" s="24">
        <v>43062</v>
      </c>
      <c r="V126" s="46">
        <v>1724137.93</v>
      </c>
      <c r="W126" s="46">
        <v>2000000</v>
      </c>
      <c r="X126" s="46">
        <v>2000000</v>
      </c>
      <c r="Y126" s="46" t="s">
        <v>52</v>
      </c>
      <c r="Z126" s="46" t="s">
        <v>50</v>
      </c>
      <c r="AA126" s="18" t="s">
        <v>149</v>
      </c>
      <c r="AB126" s="18" t="s">
        <v>180</v>
      </c>
      <c r="AC126" s="46">
        <v>258621.69</v>
      </c>
      <c r="AD126" s="49">
        <v>43052</v>
      </c>
      <c r="AE126" s="50">
        <v>43100</v>
      </c>
      <c r="AF126" s="39" t="s">
        <v>235</v>
      </c>
      <c r="AG126" s="42" t="s">
        <v>50</v>
      </c>
      <c r="AH126" s="46" t="s">
        <v>65</v>
      </c>
      <c r="AI126" s="46" t="s">
        <v>66</v>
      </c>
      <c r="AJ126" s="46" t="s">
        <v>50</v>
      </c>
      <c r="AK126" s="46" t="s">
        <v>50</v>
      </c>
      <c r="AL126" s="42" t="s">
        <v>50</v>
      </c>
      <c r="AM126" s="46" t="s">
        <v>50</v>
      </c>
      <c r="AN126" s="46" t="s">
        <v>51</v>
      </c>
      <c r="AO126" s="46" t="s">
        <v>68</v>
      </c>
      <c r="AP126" s="42" t="s">
        <v>50</v>
      </c>
      <c r="AQ126" s="42" t="s">
        <v>50</v>
      </c>
      <c r="AR126" s="46" t="s">
        <v>50</v>
      </c>
      <c r="AS126" s="46" t="s">
        <v>50</v>
      </c>
      <c r="AT126" s="42" t="s">
        <v>50</v>
      </c>
      <c r="AU126" s="46" t="s">
        <v>50</v>
      </c>
      <c r="AV126" s="46" t="s">
        <v>50</v>
      </c>
      <c r="AW126" s="42" t="s">
        <v>50</v>
      </c>
    </row>
    <row r="127" spans="1:49" ht="22.5" customHeight="1" x14ac:dyDescent="0.3">
      <c r="A127" s="72" t="s">
        <v>55</v>
      </c>
      <c r="B127" s="72" t="s">
        <v>56</v>
      </c>
      <c r="C127" s="72">
        <v>2017</v>
      </c>
      <c r="D127" s="72" t="s">
        <v>57</v>
      </c>
      <c r="E127" s="72" t="s">
        <v>183</v>
      </c>
      <c r="F127" s="72" t="s">
        <v>86</v>
      </c>
      <c r="G127" s="70" t="s">
        <v>50</v>
      </c>
      <c r="H127" s="72" t="s">
        <v>181</v>
      </c>
      <c r="I127" s="77" t="s">
        <v>74</v>
      </c>
      <c r="J127" s="77"/>
      <c r="K127" s="77"/>
      <c r="L127" s="29" t="s">
        <v>74</v>
      </c>
      <c r="M127" s="43">
        <v>3000000</v>
      </c>
      <c r="N127" s="77" t="s">
        <v>74</v>
      </c>
      <c r="O127" s="77"/>
      <c r="P127" s="77"/>
      <c r="Q127" s="86" t="s">
        <v>74</v>
      </c>
      <c r="R127" s="72" t="s">
        <v>134</v>
      </c>
      <c r="S127" s="72" t="s">
        <v>134</v>
      </c>
      <c r="T127" s="78" t="s">
        <v>183</v>
      </c>
      <c r="U127" s="81">
        <v>43062</v>
      </c>
      <c r="V127" s="74">
        <v>2586206.9</v>
      </c>
      <c r="W127" s="74">
        <v>3000000</v>
      </c>
      <c r="X127" s="74">
        <v>3000000</v>
      </c>
      <c r="Y127" s="74" t="s">
        <v>52</v>
      </c>
      <c r="Z127" s="74" t="s">
        <v>50</v>
      </c>
      <c r="AA127" s="72" t="s">
        <v>149</v>
      </c>
      <c r="AB127" s="72" t="s">
        <v>181</v>
      </c>
      <c r="AC127" s="74">
        <v>387931.03</v>
      </c>
      <c r="AD127" s="83">
        <v>43062</v>
      </c>
      <c r="AE127" s="84">
        <v>43100</v>
      </c>
      <c r="AF127" s="69" t="s">
        <v>235</v>
      </c>
      <c r="AG127" s="75" t="s">
        <v>50</v>
      </c>
      <c r="AH127" s="74" t="s">
        <v>65</v>
      </c>
      <c r="AI127" s="74" t="s">
        <v>66</v>
      </c>
      <c r="AJ127" s="74" t="s">
        <v>50</v>
      </c>
      <c r="AK127" s="74" t="s">
        <v>50</v>
      </c>
      <c r="AL127" s="75" t="s">
        <v>50</v>
      </c>
      <c r="AM127" s="74" t="s">
        <v>50</v>
      </c>
      <c r="AN127" s="74" t="s">
        <v>51</v>
      </c>
      <c r="AO127" s="74" t="s">
        <v>68</v>
      </c>
      <c r="AP127" s="75" t="s">
        <v>50</v>
      </c>
      <c r="AQ127" s="75" t="s">
        <v>50</v>
      </c>
      <c r="AR127" s="74" t="s">
        <v>50</v>
      </c>
      <c r="AS127" s="74" t="s">
        <v>50</v>
      </c>
      <c r="AT127" s="75" t="s">
        <v>50</v>
      </c>
      <c r="AU127" s="74" t="s">
        <v>50</v>
      </c>
      <c r="AV127" s="74" t="s">
        <v>50</v>
      </c>
      <c r="AW127" s="75" t="s">
        <v>50</v>
      </c>
    </row>
    <row r="128" spans="1:49" ht="20.399999999999999" x14ac:dyDescent="0.3">
      <c r="A128" s="72"/>
      <c r="B128" s="72"/>
      <c r="C128" s="72"/>
      <c r="D128" s="72"/>
      <c r="E128" s="72"/>
      <c r="F128" s="72"/>
      <c r="G128" s="70"/>
      <c r="H128" s="72"/>
      <c r="I128" s="77" t="s">
        <v>73</v>
      </c>
      <c r="J128" s="77"/>
      <c r="K128" s="77"/>
      <c r="L128" s="29" t="s">
        <v>73</v>
      </c>
      <c r="M128" s="43">
        <v>3176700</v>
      </c>
      <c r="N128" s="77"/>
      <c r="O128" s="77"/>
      <c r="P128" s="77"/>
      <c r="Q128" s="86"/>
      <c r="R128" s="72"/>
      <c r="S128" s="72"/>
      <c r="T128" s="78"/>
      <c r="U128" s="81"/>
      <c r="V128" s="74"/>
      <c r="W128" s="74"/>
      <c r="X128" s="74"/>
      <c r="Y128" s="74"/>
      <c r="Z128" s="74"/>
      <c r="AA128" s="72"/>
      <c r="AB128" s="72"/>
      <c r="AC128" s="74"/>
      <c r="AD128" s="75"/>
      <c r="AE128" s="74"/>
      <c r="AF128" s="69"/>
      <c r="AG128" s="75"/>
      <c r="AH128" s="74"/>
      <c r="AI128" s="74"/>
      <c r="AJ128" s="74"/>
      <c r="AK128" s="74"/>
      <c r="AL128" s="75"/>
      <c r="AM128" s="74"/>
      <c r="AN128" s="74"/>
      <c r="AO128" s="74"/>
      <c r="AP128" s="75"/>
      <c r="AQ128" s="75"/>
      <c r="AR128" s="74"/>
      <c r="AS128" s="74"/>
      <c r="AT128" s="75"/>
      <c r="AU128" s="74"/>
      <c r="AV128" s="74"/>
      <c r="AW128" s="75"/>
    </row>
    <row r="129" spans="1:49" ht="33.75" customHeight="1" x14ac:dyDescent="0.3">
      <c r="A129" s="72"/>
      <c r="B129" s="72"/>
      <c r="C129" s="72"/>
      <c r="D129" s="72"/>
      <c r="E129" s="72"/>
      <c r="F129" s="72"/>
      <c r="G129" s="70"/>
      <c r="H129" s="72"/>
      <c r="I129" s="77" t="s">
        <v>182</v>
      </c>
      <c r="J129" s="77"/>
      <c r="K129" s="77"/>
      <c r="L129" s="29" t="s">
        <v>182</v>
      </c>
      <c r="M129" s="43">
        <v>3231644</v>
      </c>
      <c r="N129" s="77"/>
      <c r="O129" s="77"/>
      <c r="P129" s="77"/>
      <c r="Q129" s="86"/>
      <c r="R129" s="72"/>
      <c r="S129" s="72"/>
      <c r="T129" s="78"/>
      <c r="U129" s="81"/>
      <c r="V129" s="74"/>
      <c r="W129" s="74"/>
      <c r="X129" s="74"/>
      <c r="Y129" s="74"/>
      <c r="Z129" s="74"/>
      <c r="AA129" s="72"/>
      <c r="AB129" s="72"/>
      <c r="AC129" s="74"/>
      <c r="AD129" s="75"/>
      <c r="AE129" s="74"/>
      <c r="AF129" s="69"/>
      <c r="AG129" s="75"/>
      <c r="AH129" s="74"/>
      <c r="AI129" s="74"/>
      <c r="AJ129" s="74"/>
      <c r="AK129" s="74"/>
      <c r="AL129" s="75"/>
      <c r="AM129" s="74"/>
      <c r="AN129" s="74"/>
      <c r="AO129" s="74"/>
      <c r="AP129" s="75"/>
      <c r="AQ129" s="75"/>
      <c r="AR129" s="74"/>
      <c r="AS129" s="74"/>
      <c r="AT129" s="75"/>
      <c r="AU129" s="74"/>
      <c r="AV129" s="74"/>
      <c r="AW129" s="75"/>
    </row>
    <row r="130" spans="1:49" ht="33.75" customHeight="1" x14ac:dyDescent="0.3">
      <c r="A130" s="72" t="s">
        <v>55</v>
      </c>
      <c r="B130" s="72" t="s">
        <v>56</v>
      </c>
      <c r="C130" s="72">
        <v>2017</v>
      </c>
      <c r="D130" s="72" t="s">
        <v>57</v>
      </c>
      <c r="E130" s="72" t="s">
        <v>343</v>
      </c>
      <c r="F130" s="72" t="s">
        <v>344</v>
      </c>
      <c r="G130" s="70" t="s">
        <v>50</v>
      </c>
      <c r="H130" s="72" t="s">
        <v>345</v>
      </c>
      <c r="I130" s="77" t="s">
        <v>73</v>
      </c>
      <c r="J130" s="77"/>
      <c r="K130" s="77"/>
      <c r="L130" s="29" t="s">
        <v>73</v>
      </c>
      <c r="M130" s="43">
        <v>250000</v>
      </c>
      <c r="N130" s="77" t="s">
        <v>73</v>
      </c>
      <c r="O130" s="77"/>
      <c r="P130" s="77"/>
      <c r="Q130" s="86" t="s">
        <v>73</v>
      </c>
      <c r="R130" s="72" t="s">
        <v>76</v>
      </c>
      <c r="S130" s="72" t="s">
        <v>76</v>
      </c>
      <c r="T130" s="78" t="s">
        <v>343</v>
      </c>
      <c r="U130" s="81">
        <v>43067</v>
      </c>
      <c r="V130" s="74">
        <v>215517.24</v>
      </c>
      <c r="W130" s="74">
        <v>34482.76</v>
      </c>
      <c r="X130" s="74">
        <v>250000</v>
      </c>
      <c r="Y130" s="74" t="s">
        <v>52</v>
      </c>
      <c r="Z130" s="74" t="s">
        <v>50</v>
      </c>
      <c r="AA130" s="72" t="s">
        <v>149</v>
      </c>
      <c r="AB130" s="72" t="s">
        <v>345</v>
      </c>
      <c r="AC130" s="74" t="s">
        <v>50</v>
      </c>
      <c r="AD130" s="83">
        <v>43067</v>
      </c>
      <c r="AE130" s="84">
        <v>43100</v>
      </c>
      <c r="AF130" s="69" t="s">
        <v>235</v>
      </c>
      <c r="AG130" s="75" t="s">
        <v>50</v>
      </c>
      <c r="AH130" s="74" t="s">
        <v>65</v>
      </c>
      <c r="AI130" s="74" t="s">
        <v>66</v>
      </c>
      <c r="AJ130" s="74" t="s">
        <v>50</v>
      </c>
      <c r="AK130" s="74" t="s">
        <v>50</v>
      </c>
      <c r="AL130" s="75" t="s">
        <v>50</v>
      </c>
      <c r="AM130" s="74" t="s">
        <v>50</v>
      </c>
      <c r="AN130" s="74" t="s">
        <v>51</v>
      </c>
      <c r="AO130" s="74" t="s">
        <v>68</v>
      </c>
      <c r="AP130" s="75" t="s">
        <v>50</v>
      </c>
      <c r="AQ130" s="75" t="s">
        <v>50</v>
      </c>
      <c r="AR130" s="74" t="s">
        <v>50</v>
      </c>
      <c r="AS130" s="74" t="s">
        <v>50</v>
      </c>
      <c r="AT130" s="75" t="s">
        <v>50</v>
      </c>
      <c r="AU130" s="74" t="s">
        <v>50</v>
      </c>
      <c r="AV130" s="74" t="s">
        <v>50</v>
      </c>
      <c r="AW130" s="75" t="s">
        <v>50</v>
      </c>
    </row>
    <row r="131" spans="1:49" ht="45" customHeight="1" x14ac:dyDescent="0.3">
      <c r="A131" s="72"/>
      <c r="B131" s="72"/>
      <c r="C131" s="72"/>
      <c r="D131" s="72"/>
      <c r="E131" s="72"/>
      <c r="F131" s="72"/>
      <c r="G131" s="70"/>
      <c r="H131" s="72"/>
      <c r="I131" s="77" t="s">
        <v>346</v>
      </c>
      <c r="J131" s="77"/>
      <c r="K131" s="77"/>
      <c r="L131" s="29" t="s">
        <v>346</v>
      </c>
      <c r="M131" s="43">
        <v>323234</v>
      </c>
      <c r="N131" s="77"/>
      <c r="O131" s="77"/>
      <c r="P131" s="77"/>
      <c r="Q131" s="86"/>
      <c r="R131" s="72"/>
      <c r="S131" s="72"/>
      <c r="T131" s="78"/>
      <c r="U131" s="81"/>
      <c r="V131" s="74"/>
      <c r="W131" s="74"/>
      <c r="X131" s="74"/>
      <c r="Y131" s="74"/>
      <c r="Z131" s="74"/>
      <c r="AA131" s="72"/>
      <c r="AB131" s="72"/>
      <c r="AC131" s="74"/>
      <c r="AD131" s="75"/>
      <c r="AE131" s="74"/>
      <c r="AF131" s="69"/>
      <c r="AG131" s="75"/>
      <c r="AH131" s="74"/>
      <c r="AI131" s="74"/>
      <c r="AJ131" s="74"/>
      <c r="AK131" s="74"/>
      <c r="AL131" s="75"/>
      <c r="AM131" s="74"/>
      <c r="AN131" s="74"/>
      <c r="AO131" s="74"/>
      <c r="AP131" s="75"/>
      <c r="AQ131" s="75"/>
      <c r="AR131" s="74"/>
      <c r="AS131" s="74"/>
      <c r="AT131" s="75"/>
      <c r="AU131" s="74"/>
      <c r="AV131" s="74"/>
      <c r="AW131" s="75"/>
    </row>
    <row r="132" spans="1:49" ht="71.400000000000006" x14ac:dyDescent="0.3">
      <c r="A132" s="18" t="s">
        <v>55</v>
      </c>
      <c r="B132" s="18" t="s">
        <v>56</v>
      </c>
      <c r="C132" s="18">
        <v>2017</v>
      </c>
      <c r="D132" s="18" t="s">
        <v>57</v>
      </c>
      <c r="E132" s="18" t="s">
        <v>184</v>
      </c>
      <c r="F132" s="18" t="s">
        <v>94</v>
      </c>
      <c r="G132" s="26" t="s">
        <v>50</v>
      </c>
      <c r="H132" s="18" t="s">
        <v>185</v>
      </c>
      <c r="I132" s="77" t="s">
        <v>186</v>
      </c>
      <c r="J132" s="77"/>
      <c r="K132" s="77"/>
      <c r="L132" s="29" t="s">
        <v>186</v>
      </c>
      <c r="M132" s="43">
        <v>2999999.99</v>
      </c>
      <c r="N132" s="77" t="s">
        <v>186</v>
      </c>
      <c r="O132" s="77"/>
      <c r="P132" s="77"/>
      <c r="Q132" s="29" t="s">
        <v>186</v>
      </c>
      <c r="R132" s="30" t="s">
        <v>84</v>
      </c>
      <c r="S132" s="30" t="s">
        <v>84</v>
      </c>
      <c r="T132" s="21" t="s">
        <v>184</v>
      </c>
      <c r="U132" s="24">
        <v>43073</v>
      </c>
      <c r="V132" s="46">
        <v>2586206.89</v>
      </c>
      <c r="W132" s="46">
        <v>2999999.99</v>
      </c>
      <c r="X132" s="46">
        <v>2999999.99</v>
      </c>
      <c r="Y132" s="46" t="s">
        <v>52</v>
      </c>
      <c r="Z132" s="46" t="s">
        <v>50</v>
      </c>
      <c r="AA132" s="18" t="s">
        <v>149</v>
      </c>
      <c r="AB132" s="18" t="s">
        <v>185</v>
      </c>
      <c r="AC132" s="46">
        <v>387931.03</v>
      </c>
      <c r="AD132" s="49">
        <v>43073</v>
      </c>
      <c r="AE132" s="50">
        <v>43100</v>
      </c>
      <c r="AF132" s="39" t="s">
        <v>235</v>
      </c>
      <c r="AG132" s="42" t="s">
        <v>50</v>
      </c>
      <c r="AH132" s="46" t="s">
        <v>65</v>
      </c>
      <c r="AI132" s="46" t="s">
        <v>66</v>
      </c>
      <c r="AJ132" s="46" t="s">
        <v>50</v>
      </c>
      <c r="AK132" s="46" t="s">
        <v>50</v>
      </c>
      <c r="AL132" s="42" t="s">
        <v>50</v>
      </c>
      <c r="AM132" s="46" t="s">
        <v>50</v>
      </c>
      <c r="AN132" s="46" t="s">
        <v>51</v>
      </c>
      <c r="AO132" s="46" t="s">
        <v>68</v>
      </c>
      <c r="AP132" s="42" t="s">
        <v>50</v>
      </c>
      <c r="AQ132" s="42" t="s">
        <v>50</v>
      </c>
      <c r="AR132" s="46" t="s">
        <v>50</v>
      </c>
      <c r="AS132" s="46" t="s">
        <v>50</v>
      </c>
      <c r="AT132" s="42" t="s">
        <v>50</v>
      </c>
      <c r="AU132" s="46" t="s">
        <v>50</v>
      </c>
      <c r="AV132" s="46" t="s">
        <v>50</v>
      </c>
      <c r="AW132" s="42" t="s">
        <v>50</v>
      </c>
    </row>
    <row r="133" spans="1:49" ht="15" customHeight="1" x14ac:dyDescent="0.3">
      <c r="A133" s="72" t="s">
        <v>55</v>
      </c>
      <c r="B133" s="72" t="s">
        <v>56</v>
      </c>
      <c r="C133" s="72">
        <v>2017</v>
      </c>
      <c r="D133" s="72" t="s">
        <v>57</v>
      </c>
      <c r="E133" s="72" t="s">
        <v>187</v>
      </c>
      <c r="F133" s="72" t="s">
        <v>86</v>
      </c>
      <c r="G133" s="70" t="s">
        <v>50</v>
      </c>
      <c r="H133" s="72" t="s">
        <v>188</v>
      </c>
      <c r="I133" s="77" t="s">
        <v>123</v>
      </c>
      <c r="J133" s="77"/>
      <c r="K133" s="77"/>
      <c r="L133" s="29" t="s">
        <v>123</v>
      </c>
      <c r="M133" s="43">
        <v>1990792</v>
      </c>
      <c r="N133" s="77" t="s">
        <v>123</v>
      </c>
      <c r="O133" s="77"/>
      <c r="P133" s="77"/>
      <c r="Q133" s="86" t="s">
        <v>123</v>
      </c>
      <c r="R133" s="72" t="s">
        <v>107</v>
      </c>
      <c r="S133" s="72" t="s">
        <v>107</v>
      </c>
      <c r="T133" s="78" t="s">
        <v>187</v>
      </c>
      <c r="U133" s="81">
        <v>43073</v>
      </c>
      <c r="V133" s="74">
        <v>1716200</v>
      </c>
      <c r="W133" s="74">
        <v>1990792</v>
      </c>
      <c r="X133" s="74">
        <v>1990792</v>
      </c>
      <c r="Y133" s="74" t="s">
        <v>52</v>
      </c>
      <c r="Z133" s="74" t="s">
        <v>50</v>
      </c>
      <c r="AA133" s="72" t="s">
        <v>149</v>
      </c>
      <c r="AB133" s="72" t="s">
        <v>188</v>
      </c>
      <c r="AC133" s="74">
        <v>257430</v>
      </c>
      <c r="AD133" s="83">
        <v>43073</v>
      </c>
      <c r="AE133" s="84">
        <v>43100</v>
      </c>
      <c r="AF133" s="68" t="s">
        <v>235</v>
      </c>
      <c r="AG133" s="75" t="s">
        <v>50</v>
      </c>
      <c r="AH133" s="74" t="s">
        <v>65</v>
      </c>
      <c r="AI133" s="74" t="s">
        <v>66</v>
      </c>
      <c r="AJ133" s="74" t="s">
        <v>50</v>
      </c>
      <c r="AK133" s="74" t="s">
        <v>50</v>
      </c>
      <c r="AL133" s="75" t="s">
        <v>50</v>
      </c>
      <c r="AM133" s="74" t="s">
        <v>50</v>
      </c>
      <c r="AN133" s="74" t="s">
        <v>51</v>
      </c>
      <c r="AO133" s="74" t="s">
        <v>68</v>
      </c>
      <c r="AP133" s="75" t="s">
        <v>50</v>
      </c>
      <c r="AQ133" s="75" t="s">
        <v>50</v>
      </c>
      <c r="AR133" s="74" t="s">
        <v>50</v>
      </c>
      <c r="AS133" s="74" t="s">
        <v>50</v>
      </c>
      <c r="AT133" s="75" t="s">
        <v>50</v>
      </c>
      <c r="AU133" s="74" t="s">
        <v>50</v>
      </c>
      <c r="AV133" s="74" t="s">
        <v>50</v>
      </c>
      <c r="AW133" s="75" t="s">
        <v>50</v>
      </c>
    </row>
    <row r="134" spans="1:49" ht="45" customHeight="1" x14ac:dyDescent="0.3">
      <c r="A134" s="72"/>
      <c r="B134" s="72"/>
      <c r="C134" s="72"/>
      <c r="D134" s="72"/>
      <c r="E134" s="72"/>
      <c r="F134" s="72"/>
      <c r="G134" s="70"/>
      <c r="H134" s="72"/>
      <c r="I134" s="77" t="s">
        <v>189</v>
      </c>
      <c r="J134" s="77"/>
      <c r="K134" s="77"/>
      <c r="L134" s="29" t="s">
        <v>189</v>
      </c>
      <c r="M134" s="43">
        <v>2209779.12</v>
      </c>
      <c r="N134" s="77"/>
      <c r="O134" s="77"/>
      <c r="P134" s="77"/>
      <c r="Q134" s="86"/>
      <c r="R134" s="72"/>
      <c r="S134" s="72"/>
      <c r="T134" s="78"/>
      <c r="U134" s="81"/>
      <c r="V134" s="74"/>
      <c r="W134" s="74"/>
      <c r="X134" s="74"/>
      <c r="Y134" s="74"/>
      <c r="Z134" s="74"/>
      <c r="AA134" s="72"/>
      <c r="AB134" s="72"/>
      <c r="AC134" s="74"/>
      <c r="AD134" s="75"/>
      <c r="AE134" s="74"/>
      <c r="AF134" s="68"/>
      <c r="AG134" s="75"/>
      <c r="AH134" s="74"/>
      <c r="AI134" s="74"/>
      <c r="AJ134" s="74"/>
      <c r="AK134" s="74"/>
      <c r="AL134" s="75"/>
      <c r="AM134" s="74"/>
      <c r="AN134" s="74"/>
      <c r="AO134" s="74"/>
      <c r="AP134" s="75"/>
      <c r="AQ134" s="75"/>
      <c r="AR134" s="74"/>
      <c r="AS134" s="74"/>
      <c r="AT134" s="75"/>
      <c r="AU134" s="74"/>
      <c r="AV134" s="74"/>
      <c r="AW134" s="75"/>
    </row>
    <row r="135" spans="1:49" ht="33.75" customHeight="1" x14ac:dyDescent="0.3">
      <c r="A135" s="72"/>
      <c r="B135" s="72"/>
      <c r="C135" s="72"/>
      <c r="D135" s="72"/>
      <c r="E135" s="72"/>
      <c r="F135" s="72"/>
      <c r="G135" s="70"/>
      <c r="H135" s="72"/>
      <c r="I135" s="77" t="s">
        <v>190</v>
      </c>
      <c r="J135" s="77"/>
      <c r="K135" s="77"/>
      <c r="L135" s="29" t="s">
        <v>190</v>
      </c>
      <c r="M135" s="43">
        <v>2259548.92</v>
      </c>
      <c r="N135" s="77"/>
      <c r="O135" s="77"/>
      <c r="P135" s="77"/>
      <c r="Q135" s="86"/>
      <c r="R135" s="72"/>
      <c r="S135" s="72"/>
      <c r="T135" s="78"/>
      <c r="U135" s="81"/>
      <c r="V135" s="74"/>
      <c r="W135" s="74"/>
      <c r="X135" s="74"/>
      <c r="Y135" s="74"/>
      <c r="Z135" s="74"/>
      <c r="AA135" s="72"/>
      <c r="AB135" s="72"/>
      <c r="AC135" s="74"/>
      <c r="AD135" s="75"/>
      <c r="AE135" s="74"/>
      <c r="AF135" s="68"/>
      <c r="AG135" s="75"/>
      <c r="AH135" s="74"/>
      <c r="AI135" s="74"/>
      <c r="AJ135" s="74"/>
      <c r="AK135" s="74"/>
      <c r="AL135" s="75"/>
      <c r="AM135" s="74"/>
      <c r="AN135" s="74"/>
      <c r="AO135" s="74"/>
      <c r="AP135" s="75"/>
      <c r="AQ135" s="75"/>
      <c r="AR135" s="74"/>
      <c r="AS135" s="74"/>
      <c r="AT135" s="75"/>
      <c r="AU135" s="74"/>
      <c r="AV135" s="74"/>
      <c r="AW135" s="75"/>
    </row>
    <row r="136" spans="1:49" ht="22.5" customHeight="1" x14ac:dyDescent="0.3">
      <c r="A136" s="72" t="s">
        <v>55</v>
      </c>
      <c r="B136" s="72" t="s">
        <v>56</v>
      </c>
      <c r="C136" s="72">
        <v>2017</v>
      </c>
      <c r="D136" s="72" t="s">
        <v>57</v>
      </c>
      <c r="E136" s="72" t="s">
        <v>191</v>
      </c>
      <c r="F136" s="72" t="s">
        <v>86</v>
      </c>
      <c r="G136" s="72" t="s">
        <v>50</v>
      </c>
      <c r="H136" s="72" t="s">
        <v>192</v>
      </c>
      <c r="I136" s="77" t="s">
        <v>74</v>
      </c>
      <c r="J136" s="77"/>
      <c r="K136" s="77"/>
      <c r="L136" s="29" t="s">
        <v>74</v>
      </c>
      <c r="M136" s="43">
        <v>2710000</v>
      </c>
      <c r="N136" s="77" t="s">
        <v>193</v>
      </c>
      <c r="O136" s="77"/>
      <c r="P136" s="77"/>
      <c r="Q136" s="86" t="s">
        <v>74</v>
      </c>
      <c r="R136" s="72" t="s">
        <v>76</v>
      </c>
      <c r="S136" s="72" t="s">
        <v>76</v>
      </c>
      <c r="T136" s="78" t="s">
        <v>191</v>
      </c>
      <c r="U136" s="81">
        <v>43091</v>
      </c>
      <c r="V136" s="74">
        <v>2336206.9</v>
      </c>
      <c r="W136" s="74">
        <v>2710000</v>
      </c>
      <c r="X136" s="74">
        <v>2710000</v>
      </c>
      <c r="Y136" s="72" t="s">
        <v>52</v>
      </c>
      <c r="Z136" s="72" t="s">
        <v>50</v>
      </c>
      <c r="AA136" s="72" t="s">
        <v>149</v>
      </c>
      <c r="AB136" s="72" t="s">
        <v>192</v>
      </c>
      <c r="AC136" s="74">
        <v>350431.03</v>
      </c>
      <c r="AD136" s="81">
        <v>43091</v>
      </c>
      <c r="AE136" s="81">
        <v>43100</v>
      </c>
      <c r="AF136" s="68" t="s">
        <v>235</v>
      </c>
      <c r="AG136" s="70" t="s">
        <v>50</v>
      </c>
      <c r="AH136" s="70" t="s">
        <v>65</v>
      </c>
      <c r="AI136" s="70" t="s">
        <v>66</v>
      </c>
      <c r="AJ136" s="70" t="s">
        <v>50</v>
      </c>
      <c r="AK136" s="70" t="s">
        <v>50</v>
      </c>
      <c r="AL136" s="70" t="s">
        <v>50</v>
      </c>
      <c r="AM136" s="70" t="s">
        <v>50</v>
      </c>
      <c r="AN136" s="70" t="s">
        <v>51</v>
      </c>
      <c r="AO136" s="70" t="s">
        <v>68</v>
      </c>
      <c r="AP136" s="70" t="s">
        <v>50</v>
      </c>
      <c r="AQ136" s="70" t="s">
        <v>50</v>
      </c>
      <c r="AR136" s="70" t="s">
        <v>50</v>
      </c>
      <c r="AS136" s="70" t="s">
        <v>50</v>
      </c>
      <c r="AT136" s="72" t="s">
        <v>50</v>
      </c>
      <c r="AU136" s="72" t="s">
        <v>50</v>
      </c>
      <c r="AV136" s="72" t="s">
        <v>50</v>
      </c>
      <c r="AW136" s="72" t="s">
        <v>50</v>
      </c>
    </row>
    <row r="137" spans="1:49" ht="45" customHeight="1" x14ac:dyDescent="0.3">
      <c r="A137" s="73"/>
      <c r="B137" s="73"/>
      <c r="C137" s="73"/>
      <c r="D137" s="73"/>
      <c r="E137" s="73"/>
      <c r="F137" s="73"/>
      <c r="G137" s="73"/>
      <c r="H137" s="73"/>
      <c r="I137" s="76" t="s">
        <v>131</v>
      </c>
      <c r="J137" s="76"/>
      <c r="K137" s="76"/>
      <c r="L137" s="61" t="s">
        <v>131</v>
      </c>
      <c r="M137" s="62">
        <v>2841706</v>
      </c>
      <c r="N137" s="76"/>
      <c r="O137" s="76"/>
      <c r="P137" s="76"/>
      <c r="Q137" s="87"/>
      <c r="R137" s="73"/>
      <c r="S137" s="73"/>
      <c r="T137" s="88"/>
      <c r="U137" s="82"/>
      <c r="V137" s="80"/>
      <c r="W137" s="80"/>
      <c r="X137" s="80"/>
      <c r="Y137" s="73"/>
      <c r="Z137" s="73"/>
      <c r="AA137" s="73"/>
      <c r="AB137" s="73"/>
      <c r="AC137" s="80"/>
      <c r="AD137" s="82"/>
      <c r="AE137" s="82"/>
      <c r="AF137" s="85"/>
      <c r="AG137" s="71"/>
      <c r="AH137" s="71"/>
      <c r="AI137" s="71"/>
      <c r="AJ137" s="71"/>
      <c r="AK137" s="71"/>
      <c r="AL137" s="71"/>
      <c r="AM137" s="71"/>
      <c r="AN137" s="71"/>
      <c r="AO137" s="71"/>
      <c r="AP137" s="71"/>
      <c r="AQ137" s="71"/>
      <c r="AR137" s="71"/>
      <c r="AS137" s="71"/>
      <c r="AT137" s="73"/>
      <c r="AU137" s="73"/>
      <c r="AV137" s="73"/>
      <c r="AW137" s="73"/>
    </row>
    <row r="138" spans="1:49" ht="45" customHeight="1" x14ac:dyDescent="0.3">
      <c r="A138" s="78" t="s">
        <v>55</v>
      </c>
      <c r="B138" s="78" t="s">
        <v>56</v>
      </c>
      <c r="C138" s="78">
        <v>2018</v>
      </c>
      <c r="D138" s="78" t="s">
        <v>352</v>
      </c>
      <c r="E138" s="78" t="s">
        <v>353</v>
      </c>
      <c r="F138" s="78" t="s">
        <v>86</v>
      </c>
      <c r="G138" s="78" t="s">
        <v>50</v>
      </c>
      <c r="H138" s="78" t="s">
        <v>354</v>
      </c>
      <c r="I138" s="92" t="s">
        <v>164</v>
      </c>
      <c r="J138" s="92"/>
      <c r="K138" s="92"/>
      <c r="L138" s="107" t="s">
        <v>164</v>
      </c>
      <c r="M138" s="108">
        <v>1500000</v>
      </c>
      <c r="N138" s="92" t="s">
        <v>357</v>
      </c>
      <c r="O138" s="92"/>
      <c r="P138" s="92"/>
      <c r="Q138" s="109" t="s">
        <v>164</v>
      </c>
      <c r="R138" s="78" t="s">
        <v>134</v>
      </c>
      <c r="S138" s="78" t="s">
        <v>134</v>
      </c>
      <c r="T138" s="78" t="s">
        <v>353</v>
      </c>
      <c r="U138" s="110">
        <v>43110</v>
      </c>
      <c r="V138" s="111">
        <v>1293103.45</v>
      </c>
      <c r="W138" s="111">
        <v>1500000</v>
      </c>
      <c r="X138" s="111">
        <v>1500000</v>
      </c>
      <c r="Y138" s="78" t="s">
        <v>52</v>
      </c>
      <c r="Z138" s="78" t="s">
        <v>50</v>
      </c>
      <c r="AA138" s="78" t="s">
        <v>149</v>
      </c>
      <c r="AB138" s="78" t="s">
        <v>354</v>
      </c>
      <c r="AC138" s="111">
        <v>193965.52</v>
      </c>
      <c r="AD138" s="110">
        <v>43110</v>
      </c>
      <c r="AE138" s="110">
        <v>43131</v>
      </c>
      <c r="AF138" s="69" t="s">
        <v>394</v>
      </c>
      <c r="AG138" s="78" t="s">
        <v>50</v>
      </c>
      <c r="AH138" s="78" t="s">
        <v>65</v>
      </c>
      <c r="AI138" s="78" t="s">
        <v>66</v>
      </c>
      <c r="AJ138" s="78" t="s">
        <v>50</v>
      </c>
      <c r="AK138" s="78" t="s">
        <v>50</v>
      </c>
      <c r="AL138" s="78" t="s">
        <v>50</v>
      </c>
      <c r="AM138" s="78" t="s">
        <v>50</v>
      </c>
      <c r="AN138" s="78" t="s">
        <v>51</v>
      </c>
      <c r="AO138" s="78" t="s">
        <v>68</v>
      </c>
      <c r="AP138" s="78" t="s">
        <v>50</v>
      </c>
      <c r="AQ138" s="78" t="s">
        <v>50</v>
      </c>
      <c r="AR138" s="78" t="s">
        <v>50</v>
      </c>
      <c r="AS138" s="78" t="s">
        <v>50</v>
      </c>
      <c r="AT138" s="78" t="s">
        <v>50</v>
      </c>
      <c r="AU138" s="78" t="s">
        <v>50</v>
      </c>
      <c r="AV138" s="78" t="s">
        <v>50</v>
      </c>
      <c r="AW138" s="78" t="s">
        <v>50</v>
      </c>
    </row>
    <row r="139" spans="1:49" ht="45" customHeight="1" x14ac:dyDescent="0.3">
      <c r="A139" s="78"/>
      <c r="B139" s="78"/>
      <c r="C139" s="78"/>
      <c r="D139" s="78"/>
      <c r="E139" s="78"/>
      <c r="F139" s="78"/>
      <c r="G139" s="78"/>
      <c r="H139" s="78"/>
      <c r="I139" s="92" t="s">
        <v>355</v>
      </c>
      <c r="J139" s="92"/>
      <c r="K139" s="92"/>
      <c r="L139" s="107" t="s">
        <v>355</v>
      </c>
      <c r="M139" s="108">
        <v>1566000</v>
      </c>
      <c r="N139" s="92"/>
      <c r="O139" s="92"/>
      <c r="P139" s="92"/>
      <c r="Q139" s="109"/>
      <c r="R139" s="78"/>
      <c r="S139" s="78"/>
      <c r="T139" s="78"/>
      <c r="U139" s="110"/>
      <c r="V139" s="111"/>
      <c r="W139" s="111"/>
      <c r="X139" s="111"/>
      <c r="Y139" s="78"/>
      <c r="Z139" s="78"/>
      <c r="AA139" s="78"/>
      <c r="AB139" s="78"/>
      <c r="AC139" s="111"/>
      <c r="AD139" s="110"/>
      <c r="AE139" s="110"/>
      <c r="AF139" s="69"/>
      <c r="AG139" s="78"/>
      <c r="AH139" s="78"/>
      <c r="AI139" s="78"/>
      <c r="AJ139" s="78"/>
      <c r="AK139" s="78"/>
      <c r="AL139" s="78"/>
      <c r="AM139" s="78"/>
      <c r="AN139" s="78"/>
      <c r="AO139" s="78"/>
      <c r="AP139" s="78"/>
      <c r="AQ139" s="78"/>
      <c r="AR139" s="78"/>
      <c r="AS139" s="78"/>
      <c r="AT139" s="78"/>
      <c r="AU139" s="78"/>
      <c r="AV139" s="78"/>
      <c r="AW139" s="78"/>
    </row>
    <row r="140" spans="1:49" ht="45" customHeight="1" x14ac:dyDescent="0.3">
      <c r="A140" s="78"/>
      <c r="B140" s="78"/>
      <c r="C140" s="78"/>
      <c r="D140" s="78"/>
      <c r="E140" s="78"/>
      <c r="F140" s="78"/>
      <c r="G140" s="78"/>
      <c r="H140" s="78"/>
      <c r="I140" s="92" t="s">
        <v>163</v>
      </c>
      <c r="J140" s="92"/>
      <c r="K140" s="92"/>
      <c r="L140" s="107" t="s">
        <v>163</v>
      </c>
      <c r="M140" s="108">
        <v>1750000</v>
      </c>
      <c r="N140" s="92"/>
      <c r="O140" s="92"/>
      <c r="P140" s="92"/>
      <c r="Q140" s="109"/>
      <c r="R140" s="78"/>
      <c r="S140" s="78"/>
      <c r="T140" s="78"/>
      <c r="U140" s="110"/>
      <c r="V140" s="111"/>
      <c r="W140" s="111"/>
      <c r="X140" s="111"/>
      <c r="Y140" s="78"/>
      <c r="Z140" s="78"/>
      <c r="AA140" s="78"/>
      <c r="AB140" s="78"/>
      <c r="AC140" s="111"/>
      <c r="AD140" s="110"/>
      <c r="AE140" s="110"/>
      <c r="AF140" s="69"/>
      <c r="AG140" s="78"/>
      <c r="AH140" s="78"/>
      <c r="AI140" s="78"/>
      <c r="AJ140" s="78"/>
      <c r="AK140" s="78"/>
      <c r="AL140" s="78"/>
      <c r="AM140" s="78"/>
      <c r="AN140" s="78"/>
      <c r="AO140" s="78"/>
      <c r="AP140" s="78"/>
      <c r="AQ140" s="78"/>
      <c r="AR140" s="78"/>
      <c r="AS140" s="78"/>
      <c r="AT140" s="78"/>
      <c r="AU140" s="78"/>
      <c r="AV140" s="78"/>
      <c r="AW140" s="78"/>
    </row>
    <row r="141" spans="1:49" ht="45" customHeight="1" x14ac:dyDescent="0.3">
      <c r="A141" s="78"/>
      <c r="B141" s="78"/>
      <c r="C141" s="78"/>
      <c r="D141" s="78"/>
      <c r="E141" s="78"/>
      <c r="F141" s="78"/>
      <c r="G141" s="78"/>
      <c r="H141" s="78"/>
      <c r="I141" s="92" t="s">
        <v>356</v>
      </c>
      <c r="J141" s="92"/>
      <c r="K141" s="92"/>
      <c r="L141" s="107" t="s">
        <v>356</v>
      </c>
      <c r="M141" s="108">
        <v>1800000</v>
      </c>
      <c r="N141" s="92"/>
      <c r="O141" s="92"/>
      <c r="P141" s="92"/>
      <c r="Q141" s="109"/>
      <c r="R141" s="78"/>
      <c r="S141" s="78"/>
      <c r="T141" s="78"/>
      <c r="U141" s="110"/>
      <c r="V141" s="111"/>
      <c r="W141" s="111"/>
      <c r="X141" s="111"/>
      <c r="Y141" s="78"/>
      <c r="Z141" s="78"/>
      <c r="AA141" s="78"/>
      <c r="AB141" s="78"/>
      <c r="AC141" s="111"/>
      <c r="AD141" s="110"/>
      <c r="AE141" s="110"/>
      <c r="AF141" s="69"/>
      <c r="AG141" s="78"/>
      <c r="AH141" s="78"/>
      <c r="AI141" s="78"/>
      <c r="AJ141" s="78"/>
      <c r="AK141" s="78"/>
      <c r="AL141" s="78"/>
      <c r="AM141" s="78"/>
      <c r="AN141" s="78"/>
      <c r="AO141" s="78"/>
      <c r="AP141" s="78"/>
      <c r="AQ141" s="78"/>
      <c r="AR141" s="78"/>
      <c r="AS141" s="78"/>
      <c r="AT141" s="78"/>
      <c r="AU141" s="78"/>
      <c r="AV141" s="78"/>
      <c r="AW141" s="78"/>
    </row>
    <row r="142" spans="1:49" ht="45" customHeight="1" x14ac:dyDescent="0.3">
      <c r="A142" s="72" t="s">
        <v>55</v>
      </c>
      <c r="B142" s="72" t="s">
        <v>56</v>
      </c>
      <c r="C142" s="72">
        <v>2018</v>
      </c>
      <c r="D142" s="72" t="s">
        <v>352</v>
      </c>
      <c r="E142" s="72" t="s">
        <v>358</v>
      </c>
      <c r="F142" s="72" t="s">
        <v>359</v>
      </c>
      <c r="G142" s="72" t="s">
        <v>50</v>
      </c>
      <c r="H142" s="72" t="s">
        <v>360</v>
      </c>
      <c r="I142" s="77" t="s">
        <v>361</v>
      </c>
      <c r="J142" s="77"/>
      <c r="K142" s="77"/>
      <c r="L142" s="64" t="s">
        <v>361</v>
      </c>
      <c r="M142" s="43">
        <v>75212.429999999993</v>
      </c>
      <c r="N142" s="77" t="s">
        <v>362</v>
      </c>
      <c r="O142" s="77"/>
      <c r="P142" s="77"/>
      <c r="Q142" s="86" t="s">
        <v>362</v>
      </c>
      <c r="R142" s="72" t="s">
        <v>200</v>
      </c>
      <c r="S142" s="72" t="s">
        <v>200</v>
      </c>
      <c r="T142" s="72" t="s">
        <v>358</v>
      </c>
      <c r="U142" s="81">
        <v>43102</v>
      </c>
      <c r="V142" s="75">
        <v>59572.1</v>
      </c>
      <c r="W142" s="75">
        <v>69103.64</v>
      </c>
      <c r="X142" s="75">
        <v>69103.64</v>
      </c>
      <c r="Y142" s="72" t="s">
        <v>52</v>
      </c>
      <c r="Z142" s="72" t="s">
        <v>50</v>
      </c>
      <c r="AA142" s="72" t="s">
        <v>149</v>
      </c>
      <c r="AB142" s="72" t="s">
        <v>364</v>
      </c>
      <c r="AC142" s="72" t="s">
        <v>268</v>
      </c>
      <c r="AD142" s="81">
        <v>43102</v>
      </c>
      <c r="AE142" s="112">
        <v>43131</v>
      </c>
      <c r="AF142" s="68" t="s">
        <v>395</v>
      </c>
      <c r="AG142" s="70" t="s">
        <v>50</v>
      </c>
      <c r="AH142" s="70" t="s">
        <v>65</v>
      </c>
      <c r="AI142" s="70" t="s">
        <v>66</v>
      </c>
      <c r="AJ142" s="70" t="s">
        <v>50</v>
      </c>
      <c r="AK142" s="70" t="s">
        <v>50</v>
      </c>
      <c r="AL142" s="70" t="s">
        <v>50</v>
      </c>
      <c r="AM142" s="70" t="s">
        <v>50</v>
      </c>
      <c r="AN142" s="70" t="s">
        <v>51</v>
      </c>
      <c r="AO142" s="70" t="s">
        <v>68</v>
      </c>
      <c r="AP142" s="70" t="s">
        <v>50</v>
      </c>
      <c r="AQ142" s="70" t="s">
        <v>50</v>
      </c>
      <c r="AR142" s="70" t="s">
        <v>50</v>
      </c>
      <c r="AS142" s="70" t="s">
        <v>50</v>
      </c>
      <c r="AT142" s="70" t="s">
        <v>50</v>
      </c>
      <c r="AU142" s="70" t="s">
        <v>50</v>
      </c>
      <c r="AV142" s="70" t="s">
        <v>50</v>
      </c>
      <c r="AW142" s="70" t="s">
        <v>50</v>
      </c>
    </row>
    <row r="143" spans="1:49" ht="45" customHeight="1" x14ac:dyDescent="0.3">
      <c r="A143" s="72"/>
      <c r="B143" s="72"/>
      <c r="C143" s="72"/>
      <c r="D143" s="72"/>
      <c r="E143" s="72"/>
      <c r="F143" s="72"/>
      <c r="G143" s="72"/>
      <c r="H143" s="72"/>
      <c r="I143" s="77" t="s">
        <v>362</v>
      </c>
      <c r="J143" s="77"/>
      <c r="K143" s="77"/>
      <c r="L143" s="64" t="s">
        <v>362</v>
      </c>
      <c r="M143" s="43">
        <v>69103.64</v>
      </c>
      <c r="N143" s="77"/>
      <c r="O143" s="77"/>
      <c r="P143" s="77"/>
      <c r="Q143" s="86"/>
      <c r="R143" s="72"/>
      <c r="S143" s="72"/>
      <c r="T143" s="72"/>
      <c r="U143" s="72"/>
      <c r="V143" s="75"/>
      <c r="W143" s="75"/>
      <c r="X143" s="75"/>
      <c r="Y143" s="72"/>
      <c r="Z143" s="72"/>
      <c r="AA143" s="72"/>
      <c r="AB143" s="72"/>
      <c r="AC143" s="72"/>
      <c r="AD143" s="72"/>
      <c r="AE143" s="113"/>
      <c r="AF143" s="72"/>
      <c r="AG143" s="70"/>
      <c r="AH143" s="70"/>
      <c r="AI143" s="70"/>
      <c r="AJ143" s="70"/>
      <c r="AK143" s="70"/>
      <c r="AL143" s="70"/>
      <c r="AM143" s="70"/>
      <c r="AN143" s="70"/>
      <c r="AO143" s="70"/>
      <c r="AP143" s="70"/>
      <c r="AQ143" s="70"/>
      <c r="AR143" s="70"/>
      <c r="AS143" s="70"/>
      <c r="AT143" s="70"/>
      <c r="AU143" s="70"/>
      <c r="AV143" s="70"/>
      <c r="AW143" s="70"/>
    </row>
    <row r="144" spans="1:49" ht="45" customHeight="1" x14ac:dyDescent="0.3">
      <c r="A144" s="72"/>
      <c r="B144" s="72"/>
      <c r="C144" s="72"/>
      <c r="D144" s="72"/>
      <c r="E144" s="72"/>
      <c r="F144" s="72"/>
      <c r="G144" s="72"/>
      <c r="H144" s="72"/>
      <c r="I144" s="77" t="s">
        <v>363</v>
      </c>
      <c r="J144" s="77"/>
      <c r="K144" s="77"/>
      <c r="L144" s="34" t="s">
        <v>363</v>
      </c>
      <c r="M144" s="35">
        <v>73111.67</v>
      </c>
      <c r="N144" s="77"/>
      <c r="O144" s="77"/>
      <c r="P144" s="77"/>
      <c r="Q144" s="86"/>
      <c r="R144" s="72"/>
      <c r="S144" s="72"/>
      <c r="T144" s="72"/>
      <c r="U144" s="72"/>
      <c r="V144" s="75"/>
      <c r="W144" s="75"/>
      <c r="X144" s="75"/>
      <c r="Y144" s="72"/>
      <c r="Z144" s="72"/>
      <c r="AA144" s="72"/>
      <c r="AB144" s="72"/>
      <c r="AC144" s="72"/>
      <c r="AD144" s="72"/>
      <c r="AE144" s="113"/>
      <c r="AF144" s="72"/>
      <c r="AG144" s="70"/>
      <c r="AH144" s="70"/>
      <c r="AI144" s="70"/>
      <c r="AJ144" s="70"/>
      <c r="AK144" s="70"/>
      <c r="AL144" s="70"/>
      <c r="AM144" s="70"/>
      <c r="AN144" s="70"/>
      <c r="AO144" s="70"/>
      <c r="AP144" s="70"/>
      <c r="AQ144" s="70"/>
      <c r="AR144" s="70"/>
      <c r="AS144" s="70"/>
      <c r="AT144" s="70"/>
      <c r="AU144" s="70"/>
      <c r="AV144" s="70"/>
      <c r="AW144" s="70"/>
    </row>
    <row r="145" spans="1:49" ht="45" customHeight="1" x14ac:dyDescent="0.3">
      <c r="A145" s="72" t="s">
        <v>55</v>
      </c>
      <c r="B145" s="72" t="s">
        <v>56</v>
      </c>
      <c r="C145" s="72">
        <v>2018</v>
      </c>
      <c r="D145" s="72" t="s">
        <v>352</v>
      </c>
      <c r="E145" s="72" t="s">
        <v>365</v>
      </c>
      <c r="F145" s="72" t="s">
        <v>366</v>
      </c>
      <c r="G145" s="72" t="s">
        <v>50</v>
      </c>
      <c r="H145" s="72" t="s">
        <v>367</v>
      </c>
      <c r="I145" s="77" t="s">
        <v>368</v>
      </c>
      <c r="J145" s="77"/>
      <c r="K145" s="77"/>
      <c r="L145" s="64" t="s">
        <v>368</v>
      </c>
      <c r="M145" s="43">
        <v>54274</v>
      </c>
      <c r="N145" s="77" t="s">
        <v>368</v>
      </c>
      <c r="O145" s="77"/>
      <c r="P145" s="77"/>
      <c r="Q145" s="86" t="s">
        <v>368</v>
      </c>
      <c r="R145" s="72" t="s">
        <v>200</v>
      </c>
      <c r="S145" s="72" t="s">
        <v>200</v>
      </c>
      <c r="T145" s="72" t="s">
        <v>365</v>
      </c>
      <c r="U145" s="81">
        <v>43132</v>
      </c>
      <c r="V145" s="75">
        <v>46787.93</v>
      </c>
      <c r="W145" s="75">
        <v>54274</v>
      </c>
      <c r="X145" s="75">
        <v>54274</v>
      </c>
      <c r="Y145" s="72" t="s">
        <v>52</v>
      </c>
      <c r="Z145" s="72" t="s">
        <v>50</v>
      </c>
      <c r="AA145" s="72" t="s">
        <v>149</v>
      </c>
      <c r="AB145" s="72" t="s">
        <v>367</v>
      </c>
      <c r="AC145" s="72" t="s">
        <v>268</v>
      </c>
      <c r="AD145" s="81">
        <v>43132</v>
      </c>
      <c r="AE145" s="112">
        <v>43465</v>
      </c>
      <c r="AF145" s="68" t="s">
        <v>396</v>
      </c>
      <c r="AG145" s="70" t="s">
        <v>50</v>
      </c>
      <c r="AH145" s="70" t="s">
        <v>65</v>
      </c>
      <c r="AI145" s="70" t="s">
        <v>66</v>
      </c>
      <c r="AJ145" s="70" t="s">
        <v>50</v>
      </c>
      <c r="AK145" s="70" t="s">
        <v>50</v>
      </c>
      <c r="AL145" s="70" t="s">
        <v>50</v>
      </c>
      <c r="AM145" s="70" t="s">
        <v>50</v>
      </c>
      <c r="AN145" s="70" t="s">
        <v>51</v>
      </c>
      <c r="AO145" s="70" t="s">
        <v>68</v>
      </c>
      <c r="AP145" s="70" t="s">
        <v>50</v>
      </c>
      <c r="AQ145" s="70" t="s">
        <v>50</v>
      </c>
      <c r="AR145" s="70" t="s">
        <v>50</v>
      </c>
      <c r="AS145" s="70" t="s">
        <v>50</v>
      </c>
      <c r="AT145" s="70" t="s">
        <v>50</v>
      </c>
      <c r="AU145" s="70" t="s">
        <v>50</v>
      </c>
      <c r="AV145" s="70" t="s">
        <v>50</v>
      </c>
      <c r="AW145" s="70" t="s">
        <v>50</v>
      </c>
    </row>
    <row r="146" spans="1:49" ht="45" customHeight="1" x14ac:dyDescent="0.3">
      <c r="A146" s="72"/>
      <c r="B146" s="72"/>
      <c r="C146" s="72"/>
      <c r="D146" s="72"/>
      <c r="E146" s="72"/>
      <c r="F146" s="72"/>
      <c r="G146" s="72"/>
      <c r="H146" s="72"/>
      <c r="I146" s="77" t="s">
        <v>369</v>
      </c>
      <c r="J146" s="77"/>
      <c r="K146" s="77"/>
      <c r="L146" s="64" t="s">
        <v>369</v>
      </c>
      <c r="M146" s="43">
        <v>68173.2</v>
      </c>
      <c r="N146" s="77"/>
      <c r="O146" s="77"/>
      <c r="P146" s="77"/>
      <c r="Q146" s="86"/>
      <c r="R146" s="72"/>
      <c r="S146" s="72"/>
      <c r="T146" s="72"/>
      <c r="U146" s="72"/>
      <c r="V146" s="75"/>
      <c r="W146" s="75"/>
      <c r="X146" s="75"/>
      <c r="Y146" s="72"/>
      <c r="Z146" s="72"/>
      <c r="AA146" s="72"/>
      <c r="AB146" s="72"/>
      <c r="AC146" s="72"/>
      <c r="AD146" s="72"/>
      <c r="AE146" s="113"/>
      <c r="AF146" s="72"/>
      <c r="AG146" s="70"/>
      <c r="AH146" s="70"/>
      <c r="AI146" s="70"/>
      <c r="AJ146" s="70"/>
      <c r="AK146" s="70"/>
      <c r="AL146" s="70"/>
      <c r="AM146" s="70"/>
      <c r="AN146" s="70"/>
      <c r="AO146" s="70"/>
      <c r="AP146" s="70"/>
      <c r="AQ146" s="70"/>
      <c r="AR146" s="70"/>
      <c r="AS146" s="70"/>
      <c r="AT146" s="70"/>
      <c r="AU146" s="70"/>
      <c r="AV146" s="70"/>
      <c r="AW146" s="70"/>
    </row>
    <row r="147" spans="1:49" ht="45" customHeight="1" x14ac:dyDescent="0.3">
      <c r="A147" s="72"/>
      <c r="B147" s="72"/>
      <c r="C147" s="72"/>
      <c r="D147" s="72"/>
      <c r="E147" s="72"/>
      <c r="F147" s="72"/>
      <c r="G147" s="72"/>
      <c r="H147" s="72"/>
      <c r="I147" s="77" t="s">
        <v>281</v>
      </c>
      <c r="J147" s="77"/>
      <c r="K147" s="77"/>
      <c r="L147" s="34" t="s">
        <v>370</v>
      </c>
      <c r="M147" s="34">
        <v>69888.259999999995</v>
      </c>
      <c r="N147" s="77"/>
      <c r="O147" s="77"/>
      <c r="P147" s="77"/>
      <c r="Q147" s="86"/>
      <c r="R147" s="72"/>
      <c r="S147" s="72"/>
      <c r="T147" s="72"/>
      <c r="U147" s="72"/>
      <c r="V147" s="75"/>
      <c r="W147" s="75"/>
      <c r="X147" s="75"/>
      <c r="Y147" s="72"/>
      <c r="Z147" s="72"/>
      <c r="AA147" s="72"/>
      <c r="AB147" s="72"/>
      <c r="AC147" s="72"/>
      <c r="AD147" s="72"/>
      <c r="AE147" s="113"/>
      <c r="AF147" s="72"/>
      <c r="AG147" s="70"/>
      <c r="AH147" s="70"/>
      <c r="AI147" s="70"/>
      <c r="AJ147" s="70"/>
      <c r="AK147" s="70"/>
      <c r="AL147" s="70"/>
      <c r="AM147" s="70"/>
      <c r="AN147" s="70"/>
      <c r="AO147" s="70"/>
      <c r="AP147" s="70"/>
      <c r="AQ147" s="70"/>
      <c r="AR147" s="70"/>
      <c r="AS147" s="70"/>
      <c r="AT147" s="70"/>
      <c r="AU147" s="70"/>
      <c r="AV147" s="70"/>
      <c r="AW147" s="70"/>
    </row>
    <row r="148" spans="1:49" ht="45" customHeight="1" x14ac:dyDescent="0.3">
      <c r="A148" s="72" t="s">
        <v>55</v>
      </c>
      <c r="B148" s="72" t="s">
        <v>56</v>
      </c>
      <c r="C148" s="72">
        <v>2018</v>
      </c>
      <c r="D148" s="72" t="s">
        <v>352</v>
      </c>
      <c r="E148" s="72" t="s">
        <v>371</v>
      </c>
      <c r="F148" s="72" t="s">
        <v>366</v>
      </c>
      <c r="G148" s="72" t="s">
        <v>50</v>
      </c>
      <c r="H148" s="72" t="s">
        <v>372</v>
      </c>
      <c r="I148" s="77" t="s">
        <v>285</v>
      </c>
      <c r="J148" s="77"/>
      <c r="K148" s="77"/>
      <c r="L148" s="64" t="s">
        <v>285</v>
      </c>
      <c r="M148" s="43">
        <v>72832.75</v>
      </c>
      <c r="N148" s="77" t="s">
        <v>285</v>
      </c>
      <c r="O148" s="77"/>
      <c r="P148" s="77"/>
      <c r="Q148" s="86" t="s">
        <v>285</v>
      </c>
      <c r="R148" s="72" t="s">
        <v>200</v>
      </c>
      <c r="S148" s="72" t="s">
        <v>200</v>
      </c>
      <c r="T148" s="72" t="s">
        <v>371</v>
      </c>
      <c r="U148" s="81">
        <v>43139</v>
      </c>
      <c r="V148" s="75">
        <v>62786.85</v>
      </c>
      <c r="W148" s="75">
        <v>72832.75</v>
      </c>
      <c r="X148" s="75">
        <v>72832.75</v>
      </c>
      <c r="Y148" s="72" t="s">
        <v>52</v>
      </c>
      <c r="Z148" s="72" t="s">
        <v>50</v>
      </c>
      <c r="AA148" s="72" t="s">
        <v>149</v>
      </c>
      <c r="AB148" s="72" t="s">
        <v>372</v>
      </c>
      <c r="AC148" s="72" t="s">
        <v>268</v>
      </c>
      <c r="AD148" s="81">
        <v>43139</v>
      </c>
      <c r="AE148" s="112">
        <v>43465</v>
      </c>
      <c r="AF148" s="68" t="s">
        <v>397</v>
      </c>
      <c r="AG148" s="70" t="s">
        <v>50</v>
      </c>
      <c r="AH148" s="70" t="s">
        <v>65</v>
      </c>
      <c r="AI148" s="70" t="s">
        <v>66</v>
      </c>
      <c r="AJ148" s="70" t="s">
        <v>50</v>
      </c>
      <c r="AK148" s="70" t="s">
        <v>50</v>
      </c>
      <c r="AL148" s="70" t="s">
        <v>50</v>
      </c>
      <c r="AM148" s="70" t="s">
        <v>50</v>
      </c>
      <c r="AN148" s="70" t="s">
        <v>51</v>
      </c>
      <c r="AO148" s="70" t="s">
        <v>68</v>
      </c>
      <c r="AP148" s="70" t="s">
        <v>50</v>
      </c>
      <c r="AQ148" s="70" t="s">
        <v>50</v>
      </c>
      <c r="AR148" s="70" t="s">
        <v>50</v>
      </c>
      <c r="AS148" s="70" t="s">
        <v>50</v>
      </c>
      <c r="AT148" s="70" t="s">
        <v>50</v>
      </c>
      <c r="AU148" s="70" t="s">
        <v>50</v>
      </c>
      <c r="AV148" s="70" t="s">
        <v>50</v>
      </c>
      <c r="AW148" s="70" t="s">
        <v>50</v>
      </c>
    </row>
    <row r="149" spans="1:49" ht="45" customHeight="1" x14ac:dyDescent="0.3">
      <c r="A149" s="72"/>
      <c r="B149" s="72"/>
      <c r="C149" s="72"/>
      <c r="D149" s="72"/>
      <c r="E149" s="72"/>
      <c r="F149" s="72"/>
      <c r="G149" s="72"/>
      <c r="H149" s="72"/>
      <c r="I149" s="77" t="s">
        <v>373</v>
      </c>
      <c r="J149" s="77"/>
      <c r="K149" s="77"/>
      <c r="L149" s="64" t="s">
        <v>373</v>
      </c>
      <c r="M149" s="43">
        <v>85175.03</v>
      </c>
      <c r="N149" s="77"/>
      <c r="O149" s="77"/>
      <c r="P149" s="77"/>
      <c r="Q149" s="86"/>
      <c r="R149" s="72"/>
      <c r="S149" s="72"/>
      <c r="T149" s="72"/>
      <c r="U149" s="72"/>
      <c r="V149" s="75"/>
      <c r="W149" s="75"/>
      <c r="X149" s="75"/>
      <c r="Y149" s="72"/>
      <c r="Z149" s="72"/>
      <c r="AA149" s="72"/>
      <c r="AB149" s="72"/>
      <c r="AC149" s="72"/>
      <c r="AD149" s="72"/>
      <c r="AE149" s="113"/>
      <c r="AF149" s="72"/>
      <c r="AG149" s="70"/>
      <c r="AH149" s="70"/>
      <c r="AI149" s="70"/>
      <c r="AJ149" s="70"/>
      <c r="AK149" s="70"/>
      <c r="AL149" s="70"/>
      <c r="AM149" s="70"/>
      <c r="AN149" s="70"/>
      <c r="AO149" s="70"/>
      <c r="AP149" s="70"/>
      <c r="AQ149" s="70"/>
      <c r="AR149" s="70"/>
      <c r="AS149" s="70"/>
      <c r="AT149" s="70"/>
      <c r="AU149" s="70"/>
      <c r="AV149" s="70"/>
      <c r="AW149" s="70"/>
    </row>
    <row r="150" spans="1:49" ht="45" customHeight="1" x14ac:dyDescent="0.3">
      <c r="A150" s="72"/>
      <c r="B150" s="72"/>
      <c r="C150" s="72"/>
      <c r="D150" s="72"/>
      <c r="E150" s="72"/>
      <c r="F150" s="72"/>
      <c r="G150" s="72"/>
      <c r="H150" s="72"/>
      <c r="I150" s="77" t="s">
        <v>374</v>
      </c>
      <c r="J150" s="77"/>
      <c r="K150" s="77"/>
      <c r="L150" s="34" t="s">
        <v>374</v>
      </c>
      <c r="M150" s="34">
        <v>79639.86</v>
      </c>
      <c r="N150" s="77"/>
      <c r="O150" s="77"/>
      <c r="P150" s="77"/>
      <c r="Q150" s="86"/>
      <c r="R150" s="72"/>
      <c r="S150" s="72"/>
      <c r="T150" s="72"/>
      <c r="U150" s="72"/>
      <c r="V150" s="75"/>
      <c r="W150" s="75"/>
      <c r="X150" s="75"/>
      <c r="Y150" s="72"/>
      <c r="Z150" s="72"/>
      <c r="AA150" s="72"/>
      <c r="AB150" s="72"/>
      <c r="AC150" s="72"/>
      <c r="AD150" s="72"/>
      <c r="AE150" s="113"/>
      <c r="AF150" s="72"/>
      <c r="AG150" s="70"/>
      <c r="AH150" s="70"/>
      <c r="AI150" s="70"/>
      <c r="AJ150" s="70"/>
      <c r="AK150" s="70"/>
      <c r="AL150" s="70"/>
      <c r="AM150" s="70"/>
      <c r="AN150" s="70"/>
      <c r="AO150" s="70"/>
      <c r="AP150" s="70"/>
      <c r="AQ150" s="70"/>
      <c r="AR150" s="70"/>
      <c r="AS150" s="70"/>
      <c r="AT150" s="70"/>
      <c r="AU150" s="70"/>
      <c r="AV150" s="70"/>
      <c r="AW150" s="70"/>
    </row>
    <row r="151" spans="1:49" ht="45" customHeight="1" x14ac:dyDescent="0.3">
      <c r="A151" s="72" t="s">
        <v>55</v>
      </c>
      <c r="B151" s="72" t="s">
        <v>56</v>
      </c>
      <c r="C151" s="72">
        <v>2018</v>
      </c>
      <c r="D151" s="72" t="s">
        <v>352</v>
      </c>
      <c r="E151" s="72" t="s">
        <v>375</v>
      </c>
      <c r="F151" s="72" t="s">
        <v>359</v>
      </c>
      <c r="G151" s="72" t="s">
        <v>50</v>
      </c>
      <c r="H151" s="72" t="s">
        <v>376</v>
      </c>
      <c r="I151" s="77" t="s">
        <v>377</v>
      </c>
      <c r="J151" s="77"/>
      <c r="K151" s="77"/>
      <c r="L151" s="64" t="s">
        <v>377</v>
      </c>
      <c r="M151" s="43">
        <v>91205</v>
      </c>
      <c r="N151" s="77" t="s">
        <v>377</v>
      </c>
      <c r="O151" s="77"/>
      <c r="P151" s="77"/>
      <c r="Q151" s="86" t="s">
        <v>377</v>
      </c>
      <c r="R151" s="72" t="s">
        <v>200</v>
      </c>
      <c r="S151" s="72" t="s">
        <v>200</v>
      </c>
      <c r="T151" s="72" t="s">
        <v>375</v>
      </c>
      <c r="U151" s="81">
        <v>43146</v>
      </c>
      <c r="V151" s="75">
        <v>78625</v>
      </c>
      <c r="W151" s="75">
        <v>91205</v>
      </c>
      <c r="X151" s="75">
        <v>91205</v>
      </c>
      <c r="Y151" s="72" t="s">
        <v>52</v>
      </c>
      <c r="Z151" s="72" t="s">
        <v>50</v>
      </c>
      <c r="AA151" s="72" t="s">
        <v>149</v>
      </c>
      <c r="AB151" s="72" t="s">
        <v>376</v>
      </c>
      <c r="AC151" s="72" t="s">
        <v>268</v>
      </c>
      <c r="AD151" s="81">
        <v>43146</v>
      </c>
      <c r="AE151" s="112">
        <v>43465</v>
      </c>
      <c r="AF151" s="68" t="s">
        <v>398</v>
      </c>
      <c r="AG151" s="70" t="s">
        <v>50</v>
      </c>
      <c r="AH151" s="70" t="s">
        <v>65</v>
      </c>
      <c r="AI151" s="70" t="s">
        <v>66</v>
      </c>
      <c r="AJ151" s="70" t="s">
        <v>50</v>
      </c>
      <c r="AK151" s="70" t="s">
        <v>50</v>
      </c>
      <c r="AL151" s="70" t="s">
        <v>50</v>
      </c>
      <c r="AM151" s="70" t="s">
        <v>50</v>
      </c>
      <c r="AN151" s="70" t="s">
        <v>51</v>
      </c>
      <c r="AO151" s="70" t="s">
        <v>68</v>
      </c>
      <c r="AP151" s="70" t="s">
        <v>50</v>
      </c>
      <c r="AQ151" s="70" t="s">
        <v>50</v>
      </c>
      <c r="AR151" s="70" t="s">
        <v>50</v>
      </c>
      <c r="AS151" s="70" t="s">
        <v>50</v>
      </c>
      <c r="AT151" s="70" t="s">
        <v>50</v>
      </c>
      <c r="AU151" s="70" t="s">
        <v>50</v>
      </c>
      <c r="AV151" s="70" t="s">
        <v>50</v>
      </c>
      <c r="AW151" s="70" t="s">
        <v>50</v>
      </c>
    </row>
    <row r="152" spans="1:49" ht="45" customHeight="1" x14ac:dyDescent="0.3">
      <c r="A152" s="72"/>
      <c r="B152" s="72"/>
      <c r="C152" s="72"/>
      <c r="D152" s="72"/>
      <c r="E152" s="72"/>
      <c r="F152" s="72"/>
      <c r="G152" s="72"/>
      <c r="H152" s="72"/>
      <c r="I152" s="77" t="s">
        <v>378</v>
      </c>
      <c r="J152" s="77"/>
      <c r="K152" s="77"/>
      <c r="L152" s="64" t="s">
        <v>378</v>
      </c>
      <c r="M152" s="43">
        <v>102984.8</v>
      </c>
      <c r="N152" s="77"/>
      <c r="O152" s="77"/>
      <c r="P152" s="77"/>
      <c r="Q152" s="86"/>
      <c r="R152" s="72"/>
      <c r="S152" s="72"/>
      <c r="T152" s="72"/>
      <c r="U152" s="81"/>
      <c r="V152" s="75"/>
      <c r="W152" s="75"/>
      <c r="X152" s="75"/>
      <c r="Y152" s="72"/>
      <c r="Z152" s="72"/>
      <c r="AA152" s="72"/>
      <c r="AB152" s="72"/>
      <c r="AC152" s="72"/>
      <c r="AD152" s="72"/>
      <c r="AE152" s="113"/>
      <c r="AF152" s="72"/>
      <c r="AG152" s="70"/>
      <c r="AH152" s="70"/>
      <c r="AI152" s="70"/>
      <c r="AJ152" s="70"/>
      <c r="AK152" s="70"/>
      <c r="AL152" s="70"/>
      <c r="AM152" s="70"/>
      <c r="AN152" s="70"/>
      <c r="AO152" s="70"/>
      <c r="AP152" s="70"/>
      <c r="AQ152" s="70"/>
      <c r="AR152" s="70"/>
      <c r="AS152" s="70"/>
      <c r="AT152" s="70"/>
      <c r="AU152" s="70"/>
      <c r="AV152" s="70"/>
      <c r="AW152" s="70"/>
    </row>
    <row r="153" spans="1:49" ht="66" customHeight="1" x14ac:dyDescent="0.3">
      <c r="A153" s="72"/>
      <c r="B153" s="72"/>
      <c r="C153" s="72"/>
      <c r="D153" s="72"/>
      <c r="E153" s="72"/>
      <c r="F153" s="72"/>
      <c r="G153" s="72"/>
      <c r="H153" s="72"/>
      <c r="I153" s="77" t="s">
        <v>379</v>
      </c>
      <c r="J153" s="77"/>
      <c r="K153" s="77"/>
      <c r="L153" s="34" t="s">
        <v>379</v>
      </c>
      <c r="M153" s="34">
        <v>108958.8</v>
      </c>
      <c r="N153" s="77"/>
      <c r="O153" s="77"/>
      <c r="P153" s="77"/>
      <c r="Q153" s="86"/>
      <c r="R153" s="72"/>
      <c r="S153" s="72"/>
      <c r="T153" s="72"/>
      <c r="U153" s="81"/>
      <c r="V153" s="75"/>
      <c r="W153" s="75"/>
      <c r="X153" s="75"/>
      <c r="Y153" s="72"/>
      <c r="Z153" s="72"/>
      <c r="AA153" s="72"/>
      <c r="AB153" s="72"/>
      <c r="AC153" s="72"/>
      <c r="AD153" s="72"/>
      <c r="AE153" s="113"/>
      <c r="AF153" s="72"/>
      <c r="AG153" s="70"/>
      <c r="AH153" s="70"/>
      <c r="AI153" s="70"/>
      <c r="AJ153" s="70"/>
      <c r="AK153" s="70"/>
      <c r="AL153" s="70"/>
      <c r="AM153" s="70"/>
      <c r="AN153" s="70"/>
      <c r="AO153" s="70"/>
      <c r="AP153" s="70"/>
      <c r="AQ153" s="70"/>
      <c r="AR153" s="70"/>
      <c r="AS153" s="70"/>
      <c r="AT153" s="70"/>
      <c r="AU153" s="70"/>
      <c r="AV153" s="70"/>
      <c r="AW153" s="70"/>
    </row>
    <row r="154" spans="1:49" ht="45" customHeight="1" x14ac:dyDescent="0.3">
      <c r="A154" s="72" t="s">
        <v>55</v>
      </c>
      <c r="B154" s="72" t="s">
        <v>56</v>
      </c>
      <c r="C154" s="72">
        <v>2018</v>
      </c>
      <c r="D154" s="72" t="s">
        <v>352</v>
      </c>
      <c r="E154" s="72" t="s">
        <v>380</v>
      </c>
      <c r="F154" s="72" t="s">
        <v>366</v>
      </c>
      <c r="G154" s="72" t="s">
        <v>50</v>
      </c>
      <c r="H154" s="72" t="s">
        <v>381</v>
      </c>
      <c r="I154" s="77" t="s">
        <v>382</v>
      </c>
      <c r="J154" s="77"/>
      <c r="K154" s="77"/>
      <c r="L154" s="64" t="s">
        <v>382</v>
      </c>
      <c r="M154" s="43">
        <v>707620.33</v>
      </c>
      <c r="N154" s="77" t="s">
        <v>382</v>
      </c>
      <c r="O154" s="77"/>
      <c r="P154" s="77"/>
      <c r="Q154" s="86" t="s">
        <v>382</v>
      </c>
      <c r="R154" s="72" t="s">
        <v>200</v>
      </c>
      <c r="S154" s="72" t="s">
        <v>200</v>
      </c>
      <c r="T154" s="72" t="s">
        <v>380</v>
      </c>
      <c r="U154" s="81">
        <v>43151</v>
      </c>
      <c r="V154" s="114">
        <v>610017.52</v>
      </c>
      <c r="W154" s="75">
        <v>707620.33</v>
      </c>
      <c r="X154" s="75">
        <v>707620.33</v>
      </c>
      <c r="Y154" s="72" t="s">
        <v>52</v>
      </c>
      <c r="Z154" s="72" t="s">
        <v>50</v>
      </c>
      <c r="AA154" s="72" t="s">
        <v>149</v>
      </c>
      <c r="AB154" s="72" t="s">
        <v>381</v>
      </c>
      <c r="AC154" s="75">
        <v>91502.63</v>
      </c>
      <c r="AD154" s="81">
        <v>43151</v>
      </c>
      <c r="AE154" s="112">
        <v>43465</v>
      </c>
      <c r="AF154" s="68" t="s">
        <v>399</v>
      </c>
      <c r="AG154" s="70" t="s">
        <v>50</v>
      </c>
      <c r="AH154" s="70" t="s">
        <v>65</v>
      </c>
      <c r="AI154" s="70" t="s">
        <v>66</v>
      </c>
      <c r="AJ154" s="70" t="s">
        <v>50</v>
      </c>
      <c r="AK154" s="70" t="s">
        <v>50</v>
      </c>
      <c r="AL154" s="70" t="s">
        <v>50</v>
      </c>
      <c r="AM154" s="70" t="s">
        <v>50</v>
      </c>
      <c r="AN154" s="70" t="s">
        <v>51</v>
      </c>
      <c r="AO154" s="70" t="s">
        <v>68</v>
      </c>
      <c r="AP154" s="70" t="s">
        <v>50</v>
      </c>
      <c r="AQ154" s="70" t="s">
        <v>50</v>
      </c>
      <c r="AR154" s="70" t="s">
        <v>50</v>
      </c>
      <c r="AS154" s="70" t="s">
        <v>50</v>
      </c>
      <c r="AT154" s="70" t="s">
        <v>50</v>
      </c>
      <c r="AU154" s="70" t="s">
        <v>50</v>
      </c>
      <c r="AV154" s="70" t="s">
        <v>50</v>
      </c>
      <c r="AW154" s="70" t="s">
        <v>50</v>
      </c>
    </row>
    <row r="155" spans="1:49" ht="45" customHeight="1" x14ac:dyDescent="0.3">
      <c r="A155" s="72"/>
      <c r="B155" s="72"/>
      <c r="C155" s="72"/>
      <c r="D155" s="72"/>
      <c r="E155" s="72"/>
      <c r="F155" s="72"/>
      <c r="G155" s="72"/>
      <c r="H155" s="72"/>
      <c r="I155" s="77" t="s">
        <v>383</v>
      </c>
      <c r="J155" s="77"/>
      <c r="K155" s="77"/>
      <c r="L155" s="64" t="s">
        <v>383</v>
      </c>
      <c r="M155" s="43">
        <v>798776</v>
      </c>
      <c r="N155" s="77"/>
      <c r="O155" s="77"/>
      <c r="P155" s="77"/>
      <c r="Q155" s="86"/>
      <c r="R155" s="72"/>
      <c r="S155" s="72"/>
      <c r="T155" s="72"/>
      <c r="U155" s="81"/>
      <c r="V155" s="114"/>
      <c r="W155" s="75"/>
      <c r="X155" s="75"/>
      <c r="Y155" s="72"/>
      <c r="Z155" s="72"/>
      <c r="AA155" s="72"/>
      <c r="AB155" s="72"/>
      <c r="AC155" s="75"/>
      <c r="AD155" s="72"/>
      <c r="AE155" s="113"/>
      <c r="AF155" s="72"/>
      <c r="AG155" s="70"/>
      <c r="AH155" s="70"/>
      <c r="AI155" s="70"/>
      <c r="AJ155" s="70"/>
      <c r="AK155" s="70"/>
      <c r="AL155" s="70"/>
      <c r="AM155" s="70"/>
      <c r="AN155" s="70"/>
      <c r="AO155" s="70"/>
      <c r="AP155" s="70"/>
      <c r="AQ155" s="70"/>
      <c r="AR155" s="70"/>
      <c r="AS155" s="70"/>
      <c r="AT155" s="70"/>
      <c r="AU155" s="70"/>
      <c r="AV155" s="70"/>
      <c r="AW155" s="70"/>
    </row>
    <row r="156" spans="1:49" ht="66" customHeight="1" x14ac:dyDescent="0.3">
      <c r="A156" s="72"/>
      <c r="B156" s="72"/>
      <c r="C156" s="72"/>
      <c r="D156" s="72"/>
      <c r="E156" s="72"/>
      <c r="F156" s="72"/>
      <c r="G156" s="72"/>
      <c r="H156" s="72"/>
      <c r="I156" s="77" t="s">
        <v>384</v>
      </c>
      <c r="J156" s="77"/>
      <c r="K156" s="77"/>
      <c r="L156" s="34" t="s">
        <v>384</v>
      </c>
      <c r="M156" s="115">
        <v>835084</v>
      </c>
      <c r="N156" s="77"/>
      <c r="O156" s="77"/>
      <c r="P156" s="77"/>
      <c r="Q156" s="86"/>
      <c r="R156" s="72"/>
      <c r="S156" s="72"/>
      <c r="T156" s="72"/>
      <c r="U156" s="81"/>
      <c r="V156" s="114"/>
      <c r="W156" s="75"/>
      <c r="X156" s="75"/>
      <c r="Y156" s="72"/>
      <c r="Z156" s="72"/>
      <c r="AA156" s="72"/>
      <c r="AB156" s="72"/>
      <c r="AC156" s="75"/>
      <c r="AD156" s="72"/>
      <c r="AE156" s="113"/>
      <c r="AF156" s="72"/>
      <c r="AG156" s="70"/>
      <c r="AH156" s="70"/>
      <c r="AI156" s="70"/>
      <c r="AJ156" s="70"/>
      <c r="AK156" s="70"/>
      <c r="AL156" s="70"/>
      <c r="AM156" s="70"/>
      <c r="AN156" s="70"/>
      <c r="AO156" s="70"/>
      <c r="AP156" s="70"/>
      <c r="AQ156" s="70"/>
      <c r="AR156" s="70"/>
      <c r="AS156" s="70"/>
      <c r="AT156" s="70"/>
      <c r="AU156" s="70"/>
      <c r="AV156" s="70"/>
      <c r="AW156" s="70"/>
    </row>
    <row r="157" spans="1:49" ht="45" customHeight="1" x14ac:dyDescent="0.3">
      <c r="A157" s="72" t="s">
        <v>55</v>
      </c>
      <c r="B157" s="72" t="s">
        <v>56</v>
      </c>
      <c r="C157" s="72">
        <v>2018</v>
      </c>
      <c r="D157" s="72" t="s">
        <v>352</v>
      </c>
      <c r="E157" s="72" t="s">
        <v>385</v>
      </c>
      <c r="F157" s="72" t="s">
        <v>86</v>
      </c>
      <c r="G157" s="72" t="s">
        <v>50</v>
      </c>
      <c r="H157" s="72" t="s">
        <v>386</v>
      </c>
      <c r="I157" s="77" t="s">
        <v>387</v>
      </c>
      <c r="J157" s="77"/>
      <c r="K157" s="77"/>
      <c r="L157" s="64" t="s">
        <v>387</v>
      </c>
      <c r="M157" s="43">
        <v>3477501.87</v>
      </c>
      <c r="N157" s="77" t="s">
        <v>387</v>
      </c>
      <c r="O157" s="77"/>
      <c r="P157" s="77"/>
      <c r="Q157" s="86" t="s">
        <v>387</v>
      </c>
      <c r="R157" s="86" t="s">
        <v>134</v>
      </c>
      <c r="S157" s="86" t="s">
        <v>134</v>
      </c>
      <c r="T157" s="86" t="s">
        <v>385</v>
      </c>
      <c r="U157" s="116">
        <v>43185</v>
      </c>
      <c r="V157" s="86">
        <v>2997846.44</v>
      </c>
      <c r="W157" s="86">
        <v>3477501.87</v>
      </c>
      <c r="X157" s="86">
        <v>3477501.87</v>
      </c>
      <c r="Y157" s="86" t="s">
        <v>52</v>
      </c>
      <c r="Z157" s="86" t="s">
        <v>50</v>
      </c>
      <c r="AA157" s="86" t="s">
        <v>149</v>
      </c>
      <c r="AB157" s="72" t="s">
        <v>386</v>
      </c>
      <c r="AC157" s="86">
        <v>449677</v>
      </c>
      <c r="AD157" s="116">
        <v>43126</v>
      </c>
      <c r="AE157" s="116">
        <v>43220</v>
      </c>
      <c r="AF157" s="117" t="s">
        <v>400</v>
      </c>
      <c r="AG157" s="86" t="s">
        <v>50</v>
      </c>
      <c r="AH157" s="86" t="s">
        <v>65</v>
      </c>
      <c r="AI157" s="86" t="s">
        <v>66</v>
      </c>
      <c r="AJ157" s="86" t="s">
        <v>50</v>
      </c>
      <c r="AK157" s="86" t="s">
        <v>50</v>
      </c>
      <c r="AL157" s="86" t="s">
        <v>50</v>
      </c>
      <c r="AM157" s="86" t="s">
        <v>50</v>
      </c>
      <c r="AN157" s="86" t="s">
        <v>67</v>
      </c>
      <c r="AO157" s="86" t="s">
        <v>68</v>
      </c>
      <c r="AP157" s="86" t="s">
        <v>50</v>
      </c>
      <c r="AQ157" s="86" t="s">
        <v>50</v>
      </c>
      <c r="AR157" s="86" t="s">
        <v>50</v>
      </c>
      <c r="AS157" s="86" t="s">
        <v>50</v>
      </c>
      <c r="AT157" s="86" t="s">
        <v>50</v>
      </c>
      <c r="AU157" s="86" t="s">
        <v>50</v>
      </c>
      <c r="AV157" s="86" t="s">
        <v>50</v>
      </c>
      <c r="AW157" s="86" t="s">
        <v>50</v>
      </c>
    </row>
    <row r="158" spans="1:49" ht="45" customHeight="1" x14ac:dyDescent="0.3">
      <c r="A158" s="72"/>
      <c r="B158" s="72"/>
      <c r="C158" s="72"/>
      <c r="D158" s="72"/>
      <c r="E158" s="72"/>
      <c r="F158" s="72"/>
      <c r="G158" s="72"/>
      <c r="H158" s="72"/>
      <c r="I158" s="77" t="s">
        <v>111</v>
      </c>
      <c r="J158" s="77"/>
      <c r="K158" s="77"/>
      <c r="L158" s="64" t="s">
        <v>111</v>
      </c>
      <c r="M158" s="43">
        <v>2676493.52</v>
      </c>
      <c r="N158" s="77"/>
      <c r="O158" s="77"/>
      <c r="P158" s="77"/>
      <c r="Q158" s="86"/>
      <c r="R158" s="86"/>
      <c r="S158" s="86"/>
      <c r="T158" s="86"/>
      <c r="U158" s="116"/>
      <c r="V158" s="86"/>
      <c r="W158" s="86"/>
      <c r="X158" s="86"/>
      <c r="Y158" s="86"/>
      <c r="Z158" s="86"/>
      <c r="AA158" s="86"/>
      <c r="AB158" s="72"/>
      <c r="AC158" s="86"/>
      <c r="AD158" s="116"/>
      <c r="AE158" s="116"/>
      <c r="AF158" s="86"/>
      <c r="AG158" s="86"/>
      <c r="AH158" s="86"/>
      <c r="AI158" s="86"/>
      <c r="AJ158" s="86"/>
      <c r="AK158" s="86"/>
      <c r="AL158" s="86"/>
      <c r="AM158" s="86"/>
      <c r="AN158" s="86"/>
      <c r="AO158" s="86"/>
      <c r="AP158" s="86"/>
      <c r="AQ158" s="86"/>
      <c r="AR158" s="86"/>
      <c r="AS158" s="86"/>
      <c r="AT158" s="86"/>
      <c r="AU158" s="86"/>
      <c r="AV158" s="86"/>
      <c r="AW158" s="86"/>
    </row>
    <row r="159" spans="1:49" ht="66" customHeight="1" x14ac:dyDescent="0.3">
      <c r="A159" s="72"/>
      <c r="B159" s="72"/>
      <c r="C159" s="72"/>
      <c r="D159" s="72"/>
      <c r="E159" s="72"/>
      <c r="F159" s="72"/>
      <c r="G159" s="72"/>
      <c r="H159" s="72"/>
      <c r="I159" s="77" t="s">
        <v>356</v>
      </c>
      <c r="J159" s="77"/>
      <c r="K159" s="77"/>
      <c r="L159" s="34" t="s">
        <v>356</v>
      </c>
      <c r="M159" s="35">
        <v>4570400</v>
      </c>
      <c r="N159" s="77"/>
      <c r="O159" s="77"/>
      <c r="P159" s="77"/>
      <c r="Q159" s="86"/>
      <c r="R159" s="86"/>
      <c r="S159" s="86"/>
      <c r="T159" s="86"/>
      <c r="U159" s="116"/>
      <c r="V159" s="86"/>
      <c r="W159" s="86"/>
      <c r="X159" s="86"/>
      <c r="Y159" s="86"/>
      <c r="Z159" s="86"/>
      <c r="AA159" s="86"/>
      <c r="AB159" s="72"/>
      <c r="AC159" s="86"/>
      <c r="AD159" s="116"/>
      <c r="AE159" s="116"/>
      <c r="AF159" s="86"/>
      <c r="AG159" s="86"/>
      <c r="AH159" s="86"/>
      <c r="AI159" s="86"/>
      <c r="AJ159" s="86"/>
      <c r="AK159" s="86"/>
      <c r="AL159" s="86"/>
      <c r="AM159" s="86"/>
      <c r="AN159" s="86"/>
      <c r="AO159" s="86"/>
      <c r="AP159" s="86"/>
      <c r="AQ159" s="86"/>
      <c r="AR159" s="86"/>
      <c r="AS159" s="86"/>
      <c r="AT159" s="86"/>
      <c r="AU159" s="86"/>
      <c r="AV159" s="86"/>
      <c r="AW159" s="86"/>
    </row>
    <row r="160" spans="1:49" ht="66" customHeight="1" x14ac:dyDescent="0.3">
      <c r="A160" s="72"/>
      <c r="B160" s="72"/>
      <c r="C160" s="72"/>
      <c r="D160" s="72"/>
      <c r="E160" s="72"/>
      <c r="F160" s="72"/>
      <c r="G160" s="72"/>
      <c r="H160" s="72"/>
      <c r="I160" s="77" t="s">
        <v>164</v>
      </c>
      <c r="J160" s="77"/>
      <c r="K160" s="77"/>
      <c r="L160" s="34" t="s">
        <v>164</v>
      </c>
      <c r="M160" s="35">
        <v>4350000</v>
      </c>
      <c r="N160" s="77"/>
      <c r="O160" s="77"/>
      <c r="P160" s="77"/>
      <c r="Q160" s="86"/>
      <c r="R160" s="86"/>
      <c r="S160" s="86"/>
      <c r="T160" s="86"/>
      <c r="U160" s="116"/>
      <c r="V160" s="86"/>
      <c r="W160" s="86"/>
      <c r="X160" s="86"/>
      <c r="Y160" s="86"/>
      <c r="Z160" s="86"/>
      <c r="AA160" s="86"/>
      <c r="AB160" s="72"/>
      <c r="AC160" s="86"/>
      <c r="AD160" s="116"/>
      <c r="AE160" s="116"/>
      <c r="AF160" s="86"/>
      <c r="AG160" s="86"/>
      <c r="AH160" s="86"/>
      <c r="AI160" s="86"/>
      <c r="AJ160" s="86"/>
      <c r="AK160" s="86"/>
      <c r="AL160" s="86"/>
      <c r="AM160" s="86"/>
      <c r="AN160" s="86"/>
      <c r="AO160" s="86"/>
      <c r="AP160" s="86"/>
      <c r="AQ160" s="86"/>
      <c r="AR160" s="86"/>
      <c r="AS160" s="86"/>
      <c r="AT160" s="86"/>
      <c r="AU160" s="86"/>
      <c r="AV160" s="86"/>
      <c r="AW160" s="86"/>
    </row>
    <row r="161" spans="1:49" ht="66" customHeight="1" x14ac:dyDescent="0.3">
      <c r="A161" s="72"/>
      <c r="B161" s="72"/>
      <c r="C161" s="72"/>
      <c r="D161" s="72"/>
      <c r="E161" s="72"/>
      <c r="F161" s="72"/>
      <c r="G161" s="72"/>
      <c r="H161" s="72"/>
      <c r="I161" s="77" t="s">
        <v>73</v>
      </c>
      <c r="J161" s="77"/>
      <c r="K161" s="77"/>
      <c r="L161" s="34" t="s">
        <v>73</v>
      </c>
      <c r="M161" s="35">
        <v>2778414.6</v>
      </c>
      <c r="N161" s="77"/>
      <c r="O161" s="77"/>
      <c r="P161" s="77"/>
      <c r="Q161" s="86"/>
      <c r="R161" s="86"/>
      <c r="S161" s="86"/>
      <c r="T161" s="86"/>
      <c r="U161" s="116"/>
      <c r="V161" s="86"/>
      <c r="W161" s="86"/>
      <c r="X161" s="86"/>
      <c r="Y161" s="86"/>
      <c r="Z161" s="86"/>
      <c r="AA161" s="86"/>
      <c r="AB161" s="72"/>
      <c r="AC161" s="86"/>
      <c r="AD161" s="116"/>
      <c r="AE161" s="116"/>
      <c r="AF161" s="86"/>
      <c r="AG161" s="86"/>
      <c r="AH161" s="86"/>
      <c r="AI161" s="86"/>
      <c r="AJ161" s="86"/>
      <c r="AK161" s="86"/>
      <c r="AL161" s="86"/>
      <c r="AM161" s="86"/>
      <c r="AN161" s="86"/>
      <c r="AO161" s="86"/>
      <c r="AP161" s="86"/>
      <c r="AQ161" s="86"/>
      <c r="AR161" s="86"/>
      <c r="AS161" s="86"/>
      <c r="AT161" s="86"/>
      <c r="AU161" s="86"/>
      <c r="AV161" s="86"/>
      <c r="AW161" s="86"/>
    </row>
    <row r="162" spans="1:49" ht="66" customHeight="1" x14ac:dyDescent="0.3">
      <c r="A162" s="72"/>
      <c r="B162" s="72"/>
      <c r="C162" s="72"/>
      <c r="D162" s="72"/>
      <c r="E162" s="72"/>
      <c r="F162" s="72"/>
      <c r="G162" s="72"/>
      <c r="H162" s="72"/>
      <c r="I162" s="77" t="s">
        <v>346</v>
      </c>
      <c r="J162" s="77"/>
      <c r="K162" s="77"/>
      <c r="L162" s="34" t="s">
        <v>346</v>
      </c>
      <c r="M162" s="35">
        <v>2726000</v>
      </c>
      <c r="N162" s="77"/>
      <c r="O162" s="77"/>
      <c r="P162" s="77"/>
      <c r="Q162" s="86"/>
      <c r="R162" s="86"/>
      <c r="S162" s="86"/>
      <c r="T162" s="86"/>
      <c r="U162" s="116"/>
      <c r="V162" s="86"/>
      <c r="W162" s="86"/>
      <c r="X162" s="86"/>
      <c r="Y162" s="86"/>
      <c r="Z162" s="86"/>
      <c r="AA162" s="86"/>
      <c r="AB162" s="72"/>
      <c r="AC162" s="86"/>
      <c r="AD162" s="116"/>
      <c r="AE162" s="116"/>
      <c r="AF162" s="86"/>
      <c r="AG162" s="86"/>
      <c r="AH162" s="86"/>
      <c r="AI162" s="86"/>
      <c r="AJ162" s="86"/>
      <c r="AK162" s="86"/>
      <c r="AL162" s="86"/>
      <c r="AM162" s="86"/>
      <c r="AN162" s="86"/>
      <c r="AO162" s="86"/>
      <c r="AP162" s="86"/>
      <c r="AQ162" s="86"/>
      <c r="AR162" s="86"/>
      <c r="AS162" s="86"/>
      <c r="AT162" s="86"/>
      <c r="AU162" s="86"/>
      <c r="AV162" s="86"/>
      <c r="AW162" s="86"/>
    </row>
    <row r="163" spans="1:49" ht="45" customHeight="1" x14ac:dyDescent="0.3">
      <c r="A163" s="72" t="s">
        <v>55</v>
      </c>
      <c r="B163" s="72" t="s">
        <v>56</v>
      </c>
      <c r="C163" s="72">
        <v>2018</v>
      </c>
      <c r="D163" s="72" t="s">
        <v>352</v>
      </c>
      <c r="E163" s="72" t="s">
        <v>388</v>
      </c>
      <c r="F163" s="72" t="s">
        <v>86</v>
      </c>
      <c r="G163" s="72" t="s">
        <v>50</v>
      </c>
      <c r="H163" s="72" t="s">
        <v>389</v>
      </c>
      <c r="I163" s="77" t="s">
        <v>387</v>
      </c>
      <c r="J163" s="77"/>
      <c r="K163" s="77"/>
      <c r="L163" s="64" t="s">
        <v>387</v>
      </c>
      <c r="M163" s="43">
        <v>3477501.87</v>
      </c>
      <c r="N163" s="77" t="s">
        <v>111</v>
      </c>
      <c r="O163" s="77"/>
      <c r="P163" s="77"/>
      <c r="Q163" s="86" t="s">
        <v>111</v>
      </c>
      <c r="R163" s="86" t="s">
        <v>134</v>
      </c>
      <c r="S163" s="86" t="s">
        <v>134</v>
      </c>
      <c r="T163" s="86" t="s">
        <v>388</v>
      </c>
      <c r="U163" s="116">
        <v>43185</v>
      </c>
      <c r="V163" s="86">
        <v>2307322</v>
      </c>
      <c r="W163" s="86">
        <v>2676493.52</v>
      </c>
      <c r="X163" s="86">
        <v>2676493.52</v>
      </c>
      <c r="Y163" s="86" t="s">
        <v>52</v>
      </c>
      <c r="Z163" s="86" t="s">
        <v>50</v>
      </c>
      <c r="AA163" s="86" t="s">
        <v>149</v>
      </c>
      <c r="AB163" s="72" t="s">
        <v>389</v>
      </c>
      <c r="AC163" s="86">
        <v>346098.3</v>
      </c>
      <c r="AD163" s="116">
        <v>43185</v>
      </c>
      <c r="AE163" s="116">
        <v>43220</v>
      </c>
      <c r="AF163" s="117" t="s">
        <v>401</v>
      </c>
      <c r="AG163" s="86" t="s">
        <v>50</v>
      </c>
      <c r="AH163" s="86" t="s">
        <v>65</v>
      </c>
      <c r="AI163" s="86" t="s">
        <v>66</v>
      </c>
      <c r="AJ163" s="86" t="s">
        <v>50</v>
      </c>
      <c r="AK163" s="86" t="s">
        <v>50</v>
      </c>
      <c r="AL163" s="86" t="s">
        <v>50</v>
      </c>
      <c r="AM163" s="86" t="s">
        <v>50</v>
      </c>
      <c r="AN163" s="86" t="s">
        <v>67</v>
      </c>
      <c r="AO163" s="86" t="s">
        <v>68</v>
      </c>
      <c r="AP163" s="86" t="s">
        <v>50</v>
      </c>
      <c r="AQ163" s="86" t="s">
        <v>50</v>
      </c>
      <c r="AR163" s="86" t="s">
        <v>50</v>
      </c>
      <c r="AS163" s="86" t="s">
        <v>50</v>
      </c>
      <c r="AT163" s="86" t="s">
        <v>50</v>
      </c>
      <c r="AU163" s="86" t="s">
        <v>50</v>
      </c>
      <c r="AV163" s="86" t="s">
        <v>50</v>
      </c>
      <c r="AW163" s="86" t="s">
        <v>50</v>
      </c>
    </row>
    <row r="164" spans="1:49" ht="45" customHeight="1" x14ac:dyDescent="0.3">
      <c r="A164" s="72"/>
      <c r="B164" s="72"/>
      <c r="C164" s="72"/>
      <c r="D164" s="72"/>
      <c r="E164" s="72"/>
      <c r="F164" s="72"/>
      <c r="G164" s="72"/>
      <c r="H164" s="72"/>
      <c r="I164" s="77" t="s">
        <v>111</v>
      </c>
      <c r="J164" s="77"/>
      <c r="K164" s="77"/>
      <c r="L164" s="64" t="s">
        <v>111</v>
      </c>
      <c r="M164" s="43">
        <v>2676493.52</v>
      </c>
      <c r="N164" s="77"/>
      <c r="O164" s="77"/>
      <c r="P164" s="77"/>
      <c r="Q164" s="86"/>
      <c r="R164" s="86"/>
      <c r="S164" s="86"/>
      <c r="T164" s="86"/>
      <c r="U164" s="116"/>
      <c r="V164" s="86"/>
      <c r="W164" s="86"/>
      <c r="X164" s="86"/>
      <c r="Y164" s="86"/>
      <c r="Z164" s="86"/>
      <c r="AA164" s="86"/>
      <c r="AB164" s="72"/>
      <c r="AC164" s="86"/>
      <c r="AD164" s="116"/>
      <c r="AE164" s="116"/>
      <c r="AF164" s="86"/>
      <c r="AG164" s="86"/>
      <c r="AH164" s="86"/>
      <c r="AI164" s="86"/>
      <c r="AJ164" s="86"/>
      <c r="AK164" s="86"/>
      <c r="AL164" s="86"/>
      <c r="AM164" s="86"/>
      <c r="AN164" s="86"/>
      <c r="AO164" s="86"/>
      <c r="AP164" s="86"/>
      <c r="AQ164" s="86"/>
      <c r="AR164" s="86"/>
      <c r="AS164" s="86"/>
      <c r="AT164" s="86"/>
      <c r="AU164" s="86"/>
      <c r="AV164" s="86"/>
      <c r="AW164" s="86"/>
    </row>
    <row r="165" spans="1:49" ht="66" customHeight="1" x14ac:dyDescent="0.3">
      <c r="A165" s="72"/>
      <c r="B165" s="72"/>
      <c r="C165" s="72"/>
      <c r="D165" s="72"/>
      <c r="E165" s="72"/>
      <c r="F165" s="72"/>
      <c r="G165" s="72"/>
      <c r="H165" s="72"/>
      <c r="I165" s="77" t="s">
        <v>356</v>
      </c>
      <c r="J165" s="77"/>
      <c r="K165" s="77"/>
      <c r="L165" s="34" t="s">
        <v>356</v>
      </c>
      <c r="M165" s="35">
        <v>4570400</v>
      </c>
      <c r="N165" s="77"/>
      <c r="O165" s="77"/>
      <c r="P165" s="77"/>
      <c r="Q165" s="86"/>
      <c r="R165" s="86"/>
      <c r="S165" s="86"/>
      <c r="T165" s="86"/>
      <c r="U165" s="116"/>
      <c r="V165" s="86"/>
      <c r="W165" s="86"/>
      <c r="X165" s="86"/>
      <c r="Y165" s="86"/>
      <c r="Z165" s="86"/>
      <c r="AA165" s="86"/>
      <c r="AB165" s="72"/>
      <c r="AC165" s="86"/>
      <c r="AD165" s="116"/>
      <c r="AE165" s="116"/>
      <c r="AF165" s="86"/>
      <c r="AG165" s="86"/>
      <c r="AH165" s="86"/>
      <c r="AI165" s="86"/>
      <c r="AJ165" s="86"/>
      <c r="AK165" s="86"/>
      <c r="AL165" s="86"/>
      <c r="AM165" s="86"/>
      <c r="AN165" s="86"/>
      <c r="AO165" s="86"/>
      <c r="AP165" s="86"/>
      <c r="AQ165" s="86"/>
      <c r="AR165" s="86"/>
      <c r="AS165" s="86"/>
      <c r="AT165" s="86"/>
      <c r="AU165" s="86"/>
      <c r="AV165" s="86"/>
      <c r="AW165" s="86"/>
    </row>
    <row r="166" spans="1:49" ht="66" customHeight="1" x14ac:dyDescent="0.3">
      <c r="A166" s="72"/>
      <c r="B166" s="72"/>
      <c r="C166" s="72"/>
      <c r="D166" s="72"/>
      <c r="E166" s="72"/>
      <c r="F166" s="72"/>
      <c r="G166" s="72"/>
      <c r="H166" s="72"/>
      <c r="I166" s="77" t="s">
        <v>164</v>
      </c>
      <c r="J166" s="77"/>
      <c r="K166" s="77"/>
      <c r="L166" s="34" t="s">
        <v>164</v>
      </c>
      <c r="M166" s="35">
        <v>4350000</v>
      </c>
      <c r="N166" s="77"/>
      <c r="O166" s="77"/>
      <c r="P166" s="77"/>
      <c r="Q166" s="86"/>
      <c r="R166" s="86"/>
      <c r="S166" s="86"/>
      <c r="T166" s="86"/>
      <c r="U166" s="116"/>
      <c r="V166" s="86"/>
      <c r="W166" s="86"/>
      <c r="X166" s="86"/>
      <c r="Y166" s="86"/>
      <c r="Z166" s="86"/>
      <c r="AA166" s="86"/>
      <c r="AB166" s="72"/>
      <c r="AC166" s="86"/>
      <c r="AD166" s="116"/>
      <c r="AE166" s="116"/>
      <c r="AF166" s="86"/>
      <c r="AG166" s="86"/>
      <c r="AH166" s="86"/>
      <c r="AI166" s="86"/>
      <c r="AJ166" s="86"/>
      <c r="AK166" s="86"/>
      <c r="AL166" s="86"/>
      <c r="AM166" s="86"/>
      <c r="AN166" s="86"/>
      <c r="AO166" s="86"/>
      <c r="AP166" s="86"/>
      <c r="AQ166" s="86"/>
      <c r="AR166" s="86"/>
      <c r="AS166" s="86"/>
      <c r="AT166" s="86"/>
      <c r="AU166" s="86"/>
      <c r="AV166" s="86"/>
      <c r="AW166" s="86"/>
    </row>
    <row r="167" spans="1:49" ht="66" customHeight="1" x14ac:dyDescent="0.3">
      <c r="A167" s="72"/>
      <c r="B167" s="72"/>
      <c r="C167" s="72"/>
      <c r="D167" s="72"/>
      <c r="E167" s="72"/>
      <c r="F167" s="72"/>
      <c r="G167" s="72"/>
      <c r="H167" s="72"/>
      <c r="I167" s="77" t="s">
        <v>73</v>
      </c>
      <c r="J167" s="77"/>
      <c r="K167" s="77"/>
      <c r="L167" s="34" t="s">
        <v>73</v>
      </c>
      <c r="M167" s="35">
        <v>2778414.6</v>
      </c>
      <c r="N167" s="77"/>
      <c r="O167" s="77"/>
      <c r="P167" s="77"/>
      <c r="Q167" s="86"/>
      <c r="R167" s="86"/>
      <c r="S167" s="86"/>
      <c r="T167" s="86"/>
      <c r="U167" s="116"/>
      <c r="V167" s="86"/>
      <c r="W167" s="86"/>
      <c r="X167" s="86"/>
      <c r="Y167" s="86"/>
      <c r="Z167" s="86"/>
      <c r="AA167" s="86"/>
      <c r="AB167" s="72"/>
      <c r="AC167" s="86"/>
      <c r="AD167" s="116"/>
      <c r="AE167" s="116"/>
      <c r="AF167" s="86"/>
      <c r="AG167" s="86"/>
      <c r="AH167" s="86"/>
      <c r="AI167" s="86"/>
      <c r="AJ167" s="86"/>
      <c r="AK167" s="86"/>
      <c r="AL167" s="86"/>
      <c r="AM167" s="86"/>
      <c r="AN167" s="86"/>
      <c r="AO167" s="86"/>
      <c r="AP167" s="86"/>
      <c r="AQ167" s="86"/>
      <c r="AR167" s="86"/>
      <c r="AS167" s="86"/>
      <c r="AT167" s="86"/>
      <c r="AU167" s="86"/>
      <c r="AV167" s="86"/>
      <c r="AW167" s="86"/>
    </row>
    <row r="168" spans="1:49" ht="66" customHeight="1" x14ac:dyDescent="0.3">
      <c r="A168" s="72"/>
      <c r="B168" s="72"/>
      <c r="C168" s="72"/>
      <c r="D168" s="72"/>
      <c r="E168" s="72"/>
      <c r="F168" s="72"/>
      <c r="G168" s="72"/>
      <c r="H168" s="72"/>
      <c r="I168" s="77" t="s">
        <v>346</v>
      </c>
      <c r="J168" s="77"/>
      <c r="K168" s="77"/>
      <c r="L168" s="34" t="s">
        <v>346</v>
      </c>
      <c r="M168" s="35">
        <v>2726000</v>
      </c>
      <c r="N168" s="77"/>
      <c r="O168" s="77"/>
      <c r="P168" s="77"/>
      <c r="Q168" s="86"/>
      <c r="R168" s="86"/>
      <c r="S168" s="86"/>
      <c r="T168" s="86"/>
      <c r="U168" s="116"/>
      <c r="V168" s="86"/>
      <c r="W168" s="86"/>
      <c r="X168" s="86"/>
      <c r="Y168" s="86"/>
      <c r="Z168" s="86"/>
      <c r="AA168" s="86"/>
      <c r="AB168" s="72"/>
      <c r="AC168" s="86"/>
      <c r="AD168" s="116"/>
      <c r="AE168" s="116"/>
      <c r="AF168" s="86"/>
      <c r="AG168" s="86"/>
      <c r="AH168" s="86"/>
      <c r="AI168" s="86"/>
      <c r="AJ168" s="86"/>
      <c r="AK168" s="86"/>
      <c r="AL168" s="86"/>
      <c r="AM168" s="86"/>
      <c r="AN168" s="86"/>
      <c r="AO168" s="86"/>
      <c r="AP168" s="86"/>
      <c r="AQ168" s="86"/>
      <c r="AR168" s="86"/>
      <c r="AS168" s="86"/>
      <c r="AT168" s="86"/>
      <c r="AU168" s="86"/>
      <c r="AV168" s="86"/>
      <c r="AW168" s="86"/>
    </row>
    <row r="169" spans="1:49" x14ac:dyDescent="0.3">
      <c r="A169" s="11"/>
    </row>
    <row r="170" spans="1:49" x14ac:dyDescent="0.3">
      <c r="N170" t="s">
        <v>390</v>
      </c>
    </row>
    <row r="171" spans="1:49" x14ac:dyDescent="0.3">
      <c r="N171" t="s">
        <v>391</v>
      </c>
    </row>
    <row r="172" spans="1:49" x14ac:dyDescent="0.3">
      <c r="N172" t="s">
        <v>392</v>
      </c>
      <c r="P172" s="63">
        <v>43190</v>
      </c>
    </row>
    <row r="173" spans="1:49" x14ac:dyDescent="0.3">
      <c r="N173" t="s">
        <v>393</v>
      </c>
      <c r="P173" s="63">
        <v>43216</v>
      </c>
    </row>
  </sheetData>
  <mergeCells count="2266">
    <mergeCell ref="AO163:AO168"/>
    <mergeCell ref="AP163:AP168"/>
    <mergeCell ref="AQ163:AQ168"/>
    <mergeCell ref="AR163:AR168"/>
    <mergeCell ref="AS163:AS168"/>
    <mergeCell ref="AT163:AT168"/>
    <mergeCell ref="AU163:AU168"/>
    <mergeCell ref="AV163:AV168"/>
    <mergeCell ref="AW163:AW168"/>
    <mergeCell ref="I164:K164"/>
    <mergeCell ref="I165:K165"/>
    <mergeCell ref="I166:K166"/>
    <mergeCell ref="I167:K167"/>
    <mergeCell ref="I168:K168"/>
    <mergeCell ref="X163:X168"/>
    <mergeCell ref="Y163:Y168"/>
    <mergeCell ref="Z163:Z168"/>
    <mergeCell ref="AA163:AA168"/>
    <mergeCell ref="AB163:AB168"/>
    <mergeCell ref="AC163:AC168"/>
    <mergeCell ref="AD163:AD168"/>
    <mergeCell ref="AE163:AE168"/>
    <mergeCell ref="AF163:AF168"/>
    <mergeCell ref="AG163:AG168"/>
    <mergeCell ref="AH163:AH168"/>
    <mergeCell ref="AI163:AI168"/>
    <mergeCell ref="AJ163:AJ168"/>
    <mergeCell ref="AK163:AK168"/>
    <mergeCell ref="AL163:AL168"/>
    <mergeCell ref="AM163:AM168"/>
    <mergeCell ref="AN163:AN168"/>
    <mergeCell ref="A163:A168"/>
    <mergeCell ref="B163:B168"/>
    <mergeCell ref="C163:C168"/>
    <mergeCell ref="D163:D168"/>
    <mergeCell ref="E163:E168"/>
    <mergeCell ref="F163:F168"/>
    <mergeCell ref="G163:G168"/>
    <mergeCell ref="H163:H168"/>
    <mergeCell ref="I163:K163"/>
    <mergeCell ref="N163:P168"/>
    <mergeCell ref="Q163:Q168"/>
    <mergeCell ref="R163:R168"/>
    <mergeCell ref="S163:S168"/>
    <mergeCell ref="T163:T168"/>
    <mergeCell ref="U163:U168"/>
    <mergeCell ref="V163:V168"/>
    <mergeCell ref="W163:W168"/>
    <mergeCell ref="AL157:AL162"/>
    <mergeCell ref="AM157:AM162"/>
    <mergeCell ref="AN157:AN162"/>
    <mergeCell ref="AO157:AO162"/>
    <mergeCell ref="AP157:AP162"/>
    <mergeCell ref="AQ157:AQ162"/>
    <mergeCell ref="AR157:AR162"/>
    <mergeCell ref="AS157:AS162"/>
    <mergeCell ref="AT157:AT162"/>
    <mergeCell ref="AU157:AU162"/>
    <mergeCell ref="AV157:AV162"/>
    <mergeCell ref="AW157:AW162"/>
    <mergeCell ref="I161:K161"/>
    <mergeCell ref="I162:K162"/>
    <mergeCell ref="A157:A162"/>
    <mergeCell ref="B157:B162"/>
    <mergeCell ref="C157:C162"/>
    <mergeCell ref="D157:D162"/>
    <mergeCell ref="E157:E162"/>
    <mergeCell ref="F157:F162"/>
    <mergeCell ref="G157:G162"/>
    <mergeCell ref="H157:H162"/>
    <mergeCell ref="N157:P162"/>
    <mergeCell ref="Q157:Q162"/>
    <mergeCell ref="R157:R162"/>
    <mergeCell ref="S157:S162"/>
    <mergeCell ref="T157:T162"/>
    <mergeCell ref="U157:U162"/>
    <mergeCell ref="V157:V162"/>
    <mergeCell ref="I158:K158"/>
    <mergeCell ref="I159:K159"/>
    <mergeCell ref="I160:K160"/>
    <mergeCell ref="W157:W162"/>
    <mergeCell ref="X157:X162"/>
    <mergeCell ref="Y157:Y162"/>
    <mergeCell ref="Z157:Z162"/>
    <mergeCell ref="AA157:AA162"/>
    <mergeCell ref="AB157:AB162"/>
    <mergeCell ref="AC157:AC162"/>
    <mergeCell ref="AD157:AD162"/>
    <mergeCell ref="AE157:AE162"/>
    <mergeCell ref="AF157:AF162"/>
    <mergeCell ref="AG157:AG162"/>
    <mergeCell ref="AH157:AH162"/>
    <mergeCell ref="AI157:AI162"/>
    <mergeCell ref="AJ157:AJ162"/>
    <mergeCell ref="AK157:AK162"/>
    <mergeCell ref="AW154:AW156"/>
    <mergeCell ref="I155:K155"/>
    <mergeCell ref="I156:K156"/>
    <mergeCell ref="I157:K157"/>
    <mergeCell ref="AF154:AF156"/>
    <mergeCell ref="AG154:AG156"/>
    <mergeCell ref="AH154:AH156"/>
    <mergeCell ref="AI154:AI156"/>
    <mergeCell ref="AJ154:AJ156"/>
    <mergeCell ref="AK154:AK156"/>
    <mergeCell ref="AL154:AL156"/>
    <mergeCell ref="AM154:AM156"/>
    <mergeCell ref="AN154:AN156"/>
    <mergeCell ref="AO154:AO156"/>
    <mergeCell ref="AP154:AP156"/>
    <mergeCell ref="AQ154:AQ156"/>
    <mergeCell ref="AR154:AR156"/>
    <mergeCell ref="AS154:AS156"/>
    <mergeCell ref="AT154:AT156"/>
    <mergeCell ref="AU154:AU156"/>
    <mergeCell ref="AV154:AV156"/>
    <mergeCell ref="AS151:AS153"/>
    <mergeCell ref="AT151:AT153"/>
    <mergeCell ref="AU151:AU153"/>
    <mergeCell ref="AV151:AV153"/>
    <mergeCell ref="AW151:AW153"/>
    <mergeCell ref="I152:K152"/>
    <mergeCell ref="I153:K153"/>
    <mergeCell ref="A154:A156"/>
    <mergeCell ref="B154:B156"/>
    <mergeCell ref="C154:C156"/>
    <mergeCell ref="D154:D156"/>
    <mergeCell ref="E154:E156"/>
    <mergeCell ref="F154:F156"/>
    <mergeCell ref="G154:G156"/>
    <mergeCell ref="H154:H156"/>
    <mergeCell ref="I154:K154"/>
    <mergeCell ref="N154:P156"/>
    <mergeCell ref="Q154:Q156"/>
    <mergeCell ref="R154:R156"/>
    <mergeCell ref="S154:S156"/>
    <mergeCell ref="T154:T156"/>
    <mergeCell ref="U154:U156"/>
    <mergeCell ref="V154:V156"/>
    <mergeCell ref="W154:W156"/>
    <mergeCell ref="X154:X156"/>
    <mergeCell ref="Y154:Y156"/>
    <mergeCell ref="Z154:Z156"/>
    <mergeCell ref="AA154:AA156"/>
    <mergeCell ref="AB154:AB156"/>
    <mergeCell ref="AC154:AC156"/>
    <mergeCell ref="AD154:AD156"/>
    <mergeCell ref="AE154:AE156"/>
    <mergeCell ref="AB151:AB153"/>
    <mergeCell ref="AC151:AC153"/>
    <mergeCell ref="AD151:AD153"/>
    <mergeCell ref="AE151:AE153"/>
    <mergeCell ref="AF151:AF153"/>
    <mergeCell ref="AG151:AG153"/>
    <mergeCell ref="AH151:AH153"/>
    <mergeCell ref="AI151:AI153"/>
    <mergeCell ref="AJ151:AJ153"/>
    <mergeCell ref="AK151:AK153"/>
    <mergeCell ref="AL151:AL153"/>
    <mergeCell ref="AM151:AM153"/>
    <mergeCell ref="AN151:AN153"/>
    <mergeCell ref="AO151:AO153"/>
    <mergeCell ref="AP151:AP153"/>
    <mergeCell ref="AQ151:AQ153"/>
    <mergeCell ref="AR151:AR153"/>
    <mergeCell ref="AO148:AO150"/>
    <mergeCell ref="AP148:AP150"/>
    <mergeCell ref="AQ148:AQ150"/>
    <mergeCell ref="AR148:AR150"/>
    <mergeCell ref="AS148:AS150"/>
    <mergeCell ref="AT148:AT150"/>
    <mergeCell ref="AU148:AU150"/>
    <mergeCell ref="AV148:AV150"/>
    <mergeCell ref="AW148:AW150"/>
    <mergeCell ref="I149:K149"/>
    <mergeCell ref="I150:K150"/>
    <mergeCell ref="A151:A153"/>
    <mergeCell ref="B151:B153"/>
    <mergeCell ref="C151:C153"/>
    <mergeCell ref="D151:D153"/>
    <mergeCell ref="E151:E153"/>
    <mergeCell ref="F151:F153"/>
    <mergeCell ref="G151:G153"/>
    <mergeCell ref="H151:H153"/>
    <mergeCell ref="I151:K151"/>
    <mergeCell ref="N151:P153"/>
    <mergeCell ref="Q151:Q153"/>
    <mergeCell ref="R151:R153"/>
    <mergeCell ref="S151:S153"/>
    <mergeCell ref="T151:T153"/>
    <mergeCell ref="U151:U153"/>
    <mergeCell ref="V151:V153"/>
    <mergeCell ref="W151:W153"/>
    <mergeCell ref="AM148:AM150"/>
    <mergeCell ref="AN148:AN150"/>
    <mergeCell ref="AK145:AK147"/>
    <mergeCell ref="AL145:AL147"/>
    <mergeCell ref="AM145:AM147"/>
    <mergeCell ref="AN145:AN147"/>
    <mergeCell ref="AO145:AO147"/>
    <mergeCell ref="AP145:AP147"/>
    <mergeCell ref="AQ145:AQ147"/>
    <mergeCell ref="AR145:AR147"/>
    <mergeCell ref="AS145:AS147"/>
    <mergeCell ref="AT145:AT147"/>
    <mergeCell ref="AU145:AU147"/>
    <mergeCell ref="AV145:AV147"/>
    <mergeCell ref="AW145:AW147"/>
    <mergeCell ref="X151:X153"/>
    <mergeCell ref="Y151:Y153"/>
    <mergeCell ref="Z151:Z153"/>
    <mergeCell ref="AA151:AA153"/>
    <mergeCell ref="X148:X150"/>
    <mergeCell ref="Y148:Y150"/>
    <mergeCell ref="Z148:Z150"/>
    <mergeCell ref="AA148:AA150"/>
    <mergeCell ref="AB148:AB150"/>
    <mergeCell ref="AC148:AC150"/>
    <mergeCell ref="AD148:AD150"/>
    <mergeCell ref="AE148:AE150"/>
    <mergeCell ref="AF148:AF150"/>
    <mergeCell ref="AG148:AG150"/>
    <mergeCell ref="AH148:AH150"/>
    <mergeCell ref="AI148:AI150"/>
    <mergeCell ref="AJ148:AJ150"/>
    <mergeCell ref="A148:A150"/>
    <mergeCell ref="B148:B150"/>
    <mergeCell ref="C148:C150"/>
    <mergeCell ref="D148:D150"/>
    <mergeCell ref="E148:E150"/>
    <mergeCell ref="F148:F150"/>
    <mergeCell ref="G148:G150"/>
    <mergeCell ref="H148:H150"/>
    <mergeCell ref="I148:K148"/>
    <mergeCell ref="N148:P150"/>
    <mergeCell ref="Q148:Q150"/>
    <mergeCell ref="R148:R150"/>
    <mergeCell ref="S148:S150"/>
    <mergeCell ref="T148:T150"/>
    <mergeCell ref="U148:U150"/>
    <mergeCell ref="AK148:AK150"/>
    <mergeCell ref="AL148:AL150"/>
    <mergeCell ref="V148:V150"/>
    <mergeCell ref="W148:W150"/>
    <mergeCell ref="T145:T147"/>
    <mergeCell ref="U145:U147"/>
    <mergeCell ref="V145:V147"/>
    <mergeCell ref="W145:W147"/>
    <mergeCell ref="X145:X147"/>
    <mergeCell ref="Y145:Y147"/>
    <mergeCell ref="Z145:Z147"/>
    <mergeCell ref="AA145:AA147"/>
    <mergeCell ref="AB145:AB147"/>
    <mergeCell ref="AC145:AC147"/>
    <mergeCell ref="AD145:AD147"/>
    <mergeCell ref="AE145:AE147"/>
    <mergeCell ref="AF145:AF147"/>
    <mergeCell ref="AG145:AG147"/>
    <mergeCell ref="AH145:AH147"/>
    <mergeCell ref="AI145:AI147"/>
    <mergeCell ref="AJ145:AJ147"/>
    <mergeCell ref="A142:A144"/>
    <mergeCell ref="C142:C144"/>
    <mergeCell ref="D142:D144"/>
    <mergeCell ref="E142:E144"/>
    <mergeCell ref="F142:F144"/>
    <mergeCell ref="G142:G144"/>
    <mergeCell ref="H142:H144"/>
    <mergeCell ref="A145:A147"/>
    <mergeCell ref="B145:B147"/>
    <mergeCell ref="C145:C147"/>
    <mergeCell ref="D145:D147"/>
    <mergeCell ref="E145:E147"/>
    <mergeCell ref="F145:F147"/>
    <mergeCell ref="G145:G147"/>
    <mergeCell ref="H145:H147"/>
    <mergeCell ref="I145:K145"/>
    <mergeCell ref="N145:P147"/>
    <mergeCell ref="AJ142:AJ144"/>
    <mergeCell ref="B142:B144"/>
    <mergeCell ref="Q145:Q147"/>
    <mergeCell ref="R145:R147"/>
    <mergeCell ref="S145:S147"/>
    <mergeCell ref="I146:K146"/>
    <mergeCell ref="I147:K147"/>
    <mergeCell ref="AP142:AP144"/>
    <mergeCell ref="AQ142:AQ144"/>
    <mergeCell ref="AR142:AR144"/>
    <mergeCell ref="AS142:AS144"/>
    <mergeCell ref="AT142:AT144"/>
    <mergeCell ref="AU142:AU144"/>
    <mergeCell ref="AV142:AV144"/>
    <mergeCell ref="AW142:AW144"/>
    <mergeCell ref="AE142:AE144"/>
    <mergeCell ref="AW138:AW141"/>
    <mergeCell ref="I142:K142"/>
    <mergeCell ref="I143:K143"/>
    <mergeCell ref="I144:K144"/>
    <mergeCell ref="N142:P144"/>
    <mergeCell ref="Q142:Q144"/>
    <mergeCell ref="R142:R144"/>
    <mergeCell ref="S142:S144"/>
    <mergeCell ref="T142:T144"/>
    <mergeCell ref="U142:U144"/>
    <mergeCell ref="V142:V144"/>
    <mergeCell ref="W142:W144"/>
    <mergeCell ref="X142:X144"/>
    <mergeCell ref="Y142:Y144"/>
    <mergeCell ref="Z142:Z144"/>
    <mergeCell ref="AA142:AA144"/>
    <mergeCell ref="AB142:AB144"/>
    <mergeCell ref="AC142:AC144"/>
    <mergeCell ref="AD142:AD144"/>
    <mergeCell ref="AF142:AF144"/>
    <mergeCell ref="AG142:AG144"/>
    <mergeCell ref="AH142:AH144"/>
    <mergeCell ref="AI142:AI144"/>
    <mergeCell ref="AK142:AK144"/>
    <mergeCell ref="AL142:AL144"/>
    <mergeCell ref="AM142:AM144"/>
    <mergeCell ref="AN142:AN144"/>
    <mergeCell ref="AO142:AO144"/>
    <mergeCell ref="A138:A141"/>
    <mergeCell ref="B138:B141"/>
    <mergeCell ref="C138:C141"/>
    <mergeCell ref="D138:D141"/>
    <mergeCell ref="E138:E141"/>
    <mergeCell ref="F138:F141"/>
    <mergeCell ref="G138:G141"/>
    <mergeCell ref="H138:H141"/>
    <mergeCell ref="R138:R141"/>
    <mergeCell ref="S138:S141"/>
    <mergeCell ref="T138:T141"/>
    <mergeCell ref="U138:U141"/>
    <mergeCell ref="V138:V141"/>
    <mergeCell ref="W138:W141"/>
    <mergeCell ref="X138:X141"/>
    <mergeCell ref="Y138:Y141"/>
    <mergeCell ref="Z138:Z141"/>
    <mergeCell ref="AA138:AA141"/>
    <mergeCell ref="AB138:AB141"/>
    <mergeCell ref="AC138:AC141"/>
    <mergeCell ref="AD138:AD141"/>
    <mergeCell ref="AE138:AE141"/>
    <mergeCell ref="AF138:AF141"/>
    <mergeCell ref="AG138:AG141"/>
    <mergeCell ref="AH138:AH141"/>
    <mergeCell ref="AI138:AI141"/>
    <mergeCell ref="AJ138:AJ141"/>
    <mergeCell ref="AK138:AK141"/>
    <mergeCell ref="AL138:AL141"/>
    <mergeCell ref="AM138:AM141"/>
    <mergeCell ref="AN138:AN141"/>
    <mergeCell ref="AO138:AO141"/>
    <mergeCell ref="AP138:AP141"/>
    <mergeCell ref="AQ138:AQ141"/>
    <mergeCell ref="AR138:AR141"/>
    <mergeCell ref="AS138:AS141"/>
    <mergeCell ref="AT138:AT141"/>
    <mergeCell ref="AU138:AU141"/>
    <mergeCell ref="AV138:AV141"/>
    <mergeCell ref="I138:K138"/>
    <mergeCell ref="I139:K139"/>
    <mergeCell ref="I140:K140"/>
    <mergeCell ref="I141:K141"/>
    <mergeCell ref="N138:P141"/>
    <mergeCell ref="Q138:Q141"/>
    <mergeCell ref="AS48:AS50"/>
    <mergeCell ref="AT48:AT50"/>
    <mergeCell ref="AU48:AU50"/>
    <mergeCell ref="AV48:AV50"/>
    <mergeCell ref="AW48:AW50"/>
    <mergeCell ref="AB48:AB50"/>
    <mergeCell ref="AC48:AC50"/>
    <mergeCell ref="AD48:AD50"/>
    <mergeCell ref="AE48:AE50"/>
    <mergeCell ref="AF48:AF50"/>
    <mergeCell ref="AG48:AG50"/>
    <mergeCell ref="AH48:AH50"/>
    <mergeCell ref="AI48:AI50"/>
    <mergeCell ref="AJ48:AJ50"/>
    <mergeCell ref="AK48:AK50"/>
    <mergeCell ref="AL48:AL50"/>
    <mergeCell ref="AM48:AM50"/>
    <mergeCell ref="AN48:AN50"/>
    <mergeCell ref="AO48:AO50"/>
    <mergeCell ref="AP48:AP50"/>
    <mergeCell ref="AQ48:AQ50"/>
    <mergeCell ref="AR48:AR50"/>
    <mergeCell ref="AL53:AL56"/>
    <mergeCell ref="AF119:AF120"/>
    <mergeCell ref="AQ44:AQ46"/>
    <mergeCell ref="AR44:AR46"/>
    <mergeCell ref="AS44:AS46"/>
    <mergeCell ref="AT44:AT46"/>
    <mergeCell ref="AU44:AU46"/>
    <mergeCell ref="AV44:AV46"/>
    <mergeCell ref="AW44:AW46"/>
    <mergeCell ref="I47:K47"/>
    <mergeCell ref="N47:P47"/>
    <mergeCell ref="A48:A50"/>
    <mergeCell ref="B48:B50"/>
    <mergeCell ref="C48:C50"/>
    <mergeCell ref="D48:D50"/>
    <mergeCell ref="E48:E50"/>
    <mergeCell ref="F48:F50"/>
    <mergeCell ref="G48:G50"/>
    <mergeCell ref="H48:H50"/>
    <mergeCell ref="I48:K50"/>
    <mergeCell ref="L48:L50"/>
    <mergeCell ref="M48:M50"/>
    <mergeCell ref="N48:P50"/>
    <mergeCell ref="Q48:Q50"/>
    <mergeCell ref="R48:R50"/>
    <mergeCell ref="S48:S50"/>
    <mergeCell ref="T48:T50"/>
    <mergeCell ref="U48:U50"/>
    <mergeCell ref="V48:V50"/>
    <mergeCell ref="W48:W50"/>
    <mergeCell ref="X48:X50"/>
    <mergeCell ref="Y48:Y50"/>
    <mergeCell ref="Z48:Z50"/>
    <mergeCell ref="AA48:AA50"/>
    <mergeCell ref="Z44:Z46"/>
    <mergeCell ref="AA44:AA46"/>
    <mergeCell ref="AB44:AB46"/>
    <mergeCell ref="AC44:AC46"/>
    <mergeCell ref="AD44:AD46"/>
    <mergeCell ref="AE44:AE46"/>
    <mergeCell ref="AF44:AF46"/>
    <mergeCell ref="AG44:AG46"/>
    <mergeCell ref="AH44:AH46"/>
    <mergeCell ref="AI44:AI46"/>
    <mergeCell ref="AJ44:AJ46"/>
    <mergeCell ref="AK44:AK46"/>
    <mergeCell ref="AL44:AL46"/>
    <mergeCell ref="AM44:AM46"/>
    <mergeCell ref="AN44:AN46"/>
    <mergeCell ref="AO44:AO46"/>
    <mergeCell ref="AP44:AP46"/>
    <mergeCell ref="AM40:AM43"/>
    <mergeCell ref="AN40:AN43"/>
    <mergeCell ref="AO40:AO43"/>
    <mergeCell ref="AP40:AP43"/>
    <mergeCell ref="AQ40:AQ43"/>
    <mergeCell ref="AR40:AR43"/>
    <mergeCell ref="AS40:AS43"/>
    <mergeCell ref="AT40:AT43"/>
    <mergeCell ref="AU40:AU43"/>
    <mergeCell ref="AV40:AV43"/>
    <mergeCell ref="AW40:AW43"/>
    <mergeCell ref="A44:A46"/>
    <mergeCell ref="B44:B46"/>
    <mergeCell ref="C44:C46"/>
    <mergeCell ref="D44:D46"/>
    <mergeCell ref="E44:E46"/>
    <mergeCell ref="F44:F46"/>
    <mergeCell ref="G44:G46"/>
    <mergeCell ref="H44:H46"/>
    <mergeCell ref="I44:K46"/>
    <mergeCell ref="L44:L46"/>
    <mergeCell ref="M44:M46"/>
    <mergeCell ref="N44:P46"/>
    <mergeCell ref="Q44:Q46"/>
    <mergeCell ref="R44:R46"/>
    <mergeCell ref="S44:S46"/>
    <mergeCell ref="T44:T46"/>
    <mergeCell ref="U44:U46"/>
    <mergeCell ref="V44:V46"/>
    <mergeCell ref="W44:W46"/>
    <mergeCell ref="X44:X46"/>
    <mergeCell ref="Y44:Y46"/>
    <mergeCell ref="V40:V43"/>
    <mergeCell ref="W40:W43"/>
    <mergeCell ref="X40:X43"/>
    <mergeCell ref="Y40:Y43"/>
    <mergeCell ref="Z40:Z43"/>
    <mergeCell ref="AA40:AA43"/>
    <mergeCell ref="AB40:AB43"/>
    <mergeCell ref="AC40:AC43"/>
    <mergeCell ref="AD40:AD43"/>
    <mergeCell ref="AE40:AE43"/>
    <mergeCell ref="AF40:AF43"/>
    <mergeCell ref="AG40:AG43"/>
    <mergeCell ref="AH40:AH43"/>
    <mergeCell ref="AI40:AI43"/>
    <mergeCell ref="AJ40:AJ43"/>
    <mergeCell ref="AK40:AK43"/>
    <mergeCell ref="AL40:AL43"/>
    <mergeCell ref="A40:A43"/>
    <mergeCell ref="B40:B43"/>
    <mergeCell ref="C40:C43"/>
    <mergeCell ref="D40:D43"/>
    <mergeCell ref="E40:E43"/>
    <mergeCell ref="F40:F43"/>
    <mergeCell ref="G40:G43"/>
    <mergeCell ref="H40:H43"/>
    <mergeCell ref="I40:K43"/>
    <mergeCell ref="L40:L43"/>
    <mergeCell ref="M40:M43"/>
    <mergeCell ref="N40:P43"/>
    <mergeCell ref="Q40:Q43"/>
    <mergeCell ref="R40:R43"/>
    <mergeCell ref="S40:S43"/>
    <mergeCell ref="T40:T43"/>
    <mergeCell ref="U40:U43"/>
    <mergeCell ref="AI37:AI39"/>
    <mergeCell ref="AJ37:AJ39"/>
    <mergeCell ref="AK37:AK39"/>
    <mergeCell ref="AL37:AL39"/>
    <mergeCell ref="AM37:AM39"/>
    <mergeCell ref="AN37:AN39"/>
    <mergeCell ref="AO37:AO39"/>
    <mergeCell ref="AP37:AP39"/>
    <mergeCell ref="AQ37:AQ39"/>
    <mergeCell ref="AR37:AR39"/>
    <mergeCell ref="AS37:AS39"/>
    <mergeCell ref="AT37:AT39"/>
    <mergeCell ref="AU37:AU39"/>
    <mergeCell ref="AV37:AV39"/>
    <mergeCell ref="AW37:AW39"/>
    <mergeCell ref="I38:K38"/>
    <mergeCell ref="I39:K39"/>
    <mergeCell ref="AW33:AW36"/>
    <mergeCell ref="I34:K34"/>
    <mergeCell ref="I35:K35"/>
    <mergeCell ref="I36:K36"/>
    <mergeCell ref="A37:A39"/>
    <mergeCell ref="B37:B39"/>
    <mergeCell ref="C37:C39"/>
    <mergeCell ref="D37:D39"/>
    <mergeCell ref="E37:E39"/>
    <mergeCell ref="F37:F39"/>
    <mergeCell ref="G37:G39"/>
    <mergeCell ref="H37:H39"/>
    <mergeCell ref="I37:K37"/>
    <mergeCell ref="N37:P39"/>
    <mergeCell ref="Q37:Q39"/>
    <mergeCell ref="R37:R39"/>
    <mergeCell ref="S37:S39"/>
    <mergeCell ref="T37:T39"/>
    <mergeCell ref="U37:U39"/>
    <mergeCell ref="V37:V39"/>
    <mergeCell ref="W37:W39"/>
    <mergeCell ref="X37:X39"/>
    <mergeCell ref="Y37:Y39"/>
    <mergeCell ref="Z37:Z39"/>
    <mergeCell ref="AA37:AA39"/>
    <mergeCell ref="AB37:AB39"/>
    <mergeCell ref="AC37:AC39"/>
    <mergeCell ref="AD37:AD39"/>
    <mergeCell ref="AE37:AE39"/>
    <mergeCell ref="AF37:AF39"/>
    <mergeCell ref="AG37:AG39"/>
    <mergeCell ref="AH37:AH39"/>
    <mergeCell ref="AF33:AF36"/>
    <mergeCell ref="AG33:AG36"/>
    <mergeCell ref="AH33:AH36"/>
    <mergeCell ref="AI33:AI36"/>
    <mergeCell ref="AJ33:AJ36"/>
    <mergeCell ref="AK33:AK36"/>
    <mergeCell ref="AL33:AL36"/>
    <mergeCell ref="AM33:AM36"/>
    <mergeCell ref="AN33:AN36"/>
    <mergeCell ref="AO33:AO36"/>
    <mergeCell ref="AP33:AP36"/>
    <mergeCell ref="AQ33:AQ36"/>
    <mergeCell ref="AR33:AR36"/>
    <mergeCell ref="AS33:AS36"/>
    <mergeCell ref="AT33:AT36"/>
    <mergeCell ref="AU33:AU36"/>
    <mergeCell ref="AV33:AV36"/>
    <mergeCell ref="AT30:AT32"/>
    <mergeCell ref="AU30:AU32"/>
    <mergeCell ref="AV30:AV32"/>
    <mergeCell ref="AW30:AW32"/>
    <mergeCell ref="I31:K32"/>
    <mergeCell ref="L31:L32"/>
    <mergeCell ref="M31:M32"/>
    <mergeCell ref="A33:A36"/>
    <mergeCell ref="B33:B36"/>
    <mergeCell ref="C33:C36"/>
    <mergeCell ref="D33:D36"/>
    <mergeCell ref="E33:E36"/>
    <mergeCell ref="F33:F36"/>
    <mergeCell ref="G33:G36"/>
    <mergeCell ref="H33:H36"/>
    <mergeCell ref="I33:K33"/>
    <mergeCell ref="N33:P36"/>
    <mergeCell ref="Q33:Q36"/>
    <mergeCell ref="R33:R36"/>
    <mergeCell ref="S33:S36"/>
    <mergeCell ref="T33:T36"/>
    <mergeCell ref="U33:U36"/>
    <mergeCell ref="V33:V36"/>
    <mergeCell ref="W33:W36"/>
    <mergeCell ref="X33:X36"/>
    <mergeCell ref="Y33:Y36"/>
    <mergeCell ref="Z33:Z36"/>
    <mergeCell ref="AA33:AA36"/>
    <mergeCell ref="AB33:AB36"/>
    <mergeCell ref="AC33:AC36"/>
    <mergeCell ref="AD33:AD36"/>
    <mergeCell ref="AE33:AE36"/>
    <mergeCell ref="AC30:AC32"/>
    <mergeCell ref="AD30:AD32"/>
    <mergeCell ref="AE30:AE32"/>
    <mergeCell ref="AF30:AF32"/>
    <mergeCell ref="AG30:AG32"/>
    <mergeCell ref="AH30:AH32"/>
    <mergeCell ref="AI30:AI32"/>
    <mergeCell ref="AJ30:AJ32"/>
    <mergeCell ref="AK30:AK32"/>
    <mergeCell ref="AL30:AL32"/>
    <mergeCell ref="AM30:AM32"/>
    <mergeCell ref="AN30:AN32"/>
    <mergeCell ref="AO30:AO32"/>
    <mergeCell ref="AP30:AP32"/>
    <mergeCell ref="AQ30:AQ32"/>
    <mergeCell ref="AR30:AR32"/>
    <mergeCell ref="AS30:AS32"/>
    <mergeCell ref="AO28:AO29"/>
    <mergeCell ref="AP28:AP29"/>
    <mergeCell ref="AQ28:AQ29"/>
    <mergeCell ref="AR28:AR29"/>
    <mergeCell ref="AS28:AS29"/>
    <mergeCell ref="AT28:AT29"/>
    <mergeCell ref="AU28:AU29"/>
    <mergeCell ref="AV28:AV29"/>
    <mergeCell ref="AW28:AW29"/>
    <mergeCell ref="I29:K29"/>
    <mergeCell ref="A30:A32"/>
    <mergeCell ref="B30:B32"/>
    <mergeCell ref="C30:C32"/>
    <mergeCell ref="D30:D32"/>
    <mergeCell ref="E30:E32"/>
    <mergeCell ref="F30:F32"/>
    <mergeCell ref="G30:G32"/>
    <mergeCell ref="H30:H32"/>
    <mergeCell ref="I30:K30"/>
    <mergeCell ref="N30:P32"/>
    <mergeCell ref="Q30:Q32"/>
    <mergeCell ref="R30:R32"/>
    <mergeCell ref="S30:S32"/>
    <mergeCell ref="T30:T32"/>
    <mergeCell ref="U30:U32"/>
    <mergeCell ref="V30:V32"/>
    <mergeCell ref="W30:W32"/>
    <mergeCell ref="X30:X32"/>
    <mergeCell ref="Y30:Y32"/>
    <mergeCell ref="Z30:Z32"/>
    <mergeCell ref="AA30:AA32"/>
    <mergeCell ref="AB30:AB32"/>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28:A29"/>
    <mergeCell ref="B28:B29"/>
    <mergeCell ref="C28:C29"/>
    <mergeCell ref="D28:D29"/>
    <mergeCell ref="E28:E29"/>
    <mergeCell ref="F28:F29"/>
    <mergeCell ref="G28:G29"/>
    <mergeCell ref="H28:H29"/>
    <mergeCell ref="I28:K28"/>
    <mergeCell ref="N28:P29"/>
    <mergeCell ref="Q28:Q29"/>
    <mergeCell ref="R28:R29"/>
    <mergeCell ref="S28:S29"/>
    <mergeCell ref="T28:T29"/>
    <mergeCell ref="U28:U29"/>
    <mergeCell ref="V28:V29"/>
    <mergeCell ref="W28:W29"/>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I26:K26"/>
    <mergeCell ref="I27:K27"/>
    <mergeCell ref="AU22:AU24"/>
    <mergeCell ref="AV22:AV24"/>
    <mergeCell ref="AW22:AW24"/>
    <mergeCell ref="I23:K23"/>
    <mergeCell ref="I24:K24"/>
    <mergeCell ref="A25:A27"/>
    <mergeCell ref="B25:B27"/>
    <mergeCell ref="C25:C27"/>
    <mergeCell ref="D25:D27"/>
    <mergeCell ref="E25:E27"/>
    <mergeCell ref="F25:F27"/>
    <mergeCell ref="G25:G27"/>
    <mergeCell ref="H25:H27"/>
    <mergeCell ref="I25:K25"/>
    <mergeCell ref="N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D22:AD24"/>
    <mergeCell ref="AE22:AE24"/>
    <mergeCell ref="AF22:AF24"/>
    <mergeCell ref="AG22:AG24"/>
    <mergeCell ref="AH22:AH24"/>
    <mergeCell ref="AI22:AI24"/>
    <mergeCell ref="AJ22:AJ24"/>
    <mergeCell ref="AK22:AK24"/>
    <mergeCell ref="AL22:AL24"/>
    <mergeCell ref="AM22:AM24"/>
    <mergeCell ref="AN22:AN24"/>
    <mergeCell ref="AO22:AO24"/>
    <mergeCell ref="AP22:AP24"/>
    <mergeCell ref="AQ22:AQ24"/>
    <mergeCell ref="AR22:AR24"/>
    <mergeCell ref="AS22:AS24"/>
    <mergeCell ref="AT22:AT24"/>
    <mergeCell ref="AQ19:AQ21"/>
    <mergeCell ref="AR19:AR21"/>
    <mergeCell ref="AS19:AS21"/>
    <mergeCell ref="AT19:AT21"/>
    <mergeCell ref="AU19:AU21"/>
    <mergeCell ref="AV19:AV21"/>
    <mergeCell ref="AW19:AW21"/>
    <mergeCell ref="I20:K20"/>
    <mergeCell ref="I21:K21"/>
    <mergeCell ref="A22:A24"/>
    <mergeCell ref="B22:B24"/>
    <mergeCell ref="C22:C24"/>
    <mergeCell ref="D22:D24"/>
    <mergeCell ref="E22:E24"/>
    <mergeCell ref="F22:F24"/>
    <mergeCell ref="G22:G24"/>
    <mergeCell ref="H22:H24"/>
    <mergeCell ref="I22:K22"/>
    <mergeCell ref="N22:P24"/>
    <mergeCell ref="Q22:Q24"/>
    <mergeCell ref="R22:R24"/>
    <mergeCell ref="S22:S24"/>
    <mergeCell ref="T22:T24"/>
    <mergeCell ref="U22:U24"/>
    <mergeCell ref="V22:V24"/>
    <mergeCell ref="W22:W24"/>
    <mergeCell ref="X22:X24"/>
    <mergeCell ref="Y22:Y24"/>
    <mergeCell ref="Z22:Z24"/>
    <mergeCell ref="AA22:AA24"/>
    <mergeCell ref="AB22:AB24"/>
    <mergeCell ref="AC22:AC24"/>
    <mergeCell ref="Z19:Z21"/>
    <mergeCell ref="AA19:AA21"/>
    <mergeCell ref="AB19:AB21"/>
    <mergeCell ref="AC19:AC21"/>
    <mergeCell ref="AD19:AD21"/>
    <mergeCell ref="AE19:AE21"/>
    <mergeCell ref="AF19:AF21"/>
    <mergeCell ref="AG19:AG21"/>
    <mergeCell ref="AH19:AH21"/>
    <mergeCell ref="AI19:AI21"/>
    <mergeCell ref="AJ19:AJ21"/>
    <mergeCell ref="AK19:AK21"/>
    <mergeCell ref="AL19:AL21"/>
    <mergeCell ref="AM19:AM21"/>
    <mergeCell ref="AN19:AN21"/>
    <mergeCell ref="AO19:AO21"/>
    <mergeCell ref="AP19:AP21"/>
    <mergeCell ref="AM16:AM18"/>
    <mergeCell ref="AN16:AN18"/>
    <mergeCell ref="AO16:AO18"/>
    <mergeCell ref="AP16:AP18"/>
    <mergeCell ref="AQ16:AQ18"/>
    <mergeCell ref="AR16:AR18"/>
    <mergeCell ref="AS16:AS18"/>
    <mergeCell ref="AT16:AT18"/>
    <mergeCell ref="AU16:AU18"/>
    <mergeCell ref="AV16:AV18"/>
    <mergeCell ref="AW16:AW18"/>
    <mergeCell ref="I17:K17"/>
    <mergeCell ref="I18:K18"/>
    <mergeCell ref="A19:A21"/>
    <mergeCell ref="B19:B21"/>
    <mergeCell ref="C19:C21"/>
    <mergeCell ref="D19:D21"/>
    <mergeCell ref="E19:E21"/>
    <mergeCell ref="F19:F21"/>
    <mergeCell ref="G19:G21"/>
    <mergeCell ref="H19:H21"/>
    <mergeCell ref="I19:K19"/>
    <mergeCell ref="N19:P21"/>
    <mergeCell ref="Q19:Q21"/>
    <mergeCell ref="R19:R21"/>
    <mergeCell ref="S19:S21"/>
    <mergeCell ref="T19:T21"/>
    <mergeCell ref="U19:U21"/>
    <mergeCell ref="V19:V21"/>
    <mergeCell ref="W19:W21"/>
    <mergeCell ref="X19:X21"/>
    <mergeCell ref="Y19:Y21"/>
    <mergeCell ref="V16:V18"/>
    <mergeCell ref="W16:W18"/>
    <mergeCell ref="X16:X18"/>
    <mergeCell ref="Y16:Y18"/>
    <mergeCell ref="Z16:Z18"/>
    <mergeCell ref="AA16:AA18"/>
    <mergeCell ref="AB16:AB18"/>
    <mergeCell ref="AC16:AC18"/>
    <mergeCell ref="AD16:AD18"/>
    <mergeCell ref="AE16:AE18"/>
    <mergeCell ref="AF16:AF18"/>
    <mergeCell ref="AG16:AG18"/>
    <mergeCell ref="AH16:AH18"/>
    <mergeCell ref="AI16:AI18"/>
    <mergeCell ref="AJ16:AJ18"/>
    <mergeCell ref="AK16:AK18"/>
    <mergeCell ref="AL16:AL18"/>
    <mergeCell ref="I15:K15"/>
    <mergeCell ref="N15:P15"/>
    <mergeCell ref="A16:A18"/>
    <mergeCell ref="B16:B18"/>
    <mergeCell ref="C16:C18"/>
    <mergeCell ref="D16:D18"/>
    <mergeCell ref="E16:E18"/>
    <mergeCell ref="F16:F18"/>
    <mergeCell ref="G16:G18"/>
    <mergeCell ref="H16:H18"/>
    <mergeCell ref="I16:K16"/>
    <mergeCell ref="N16:P18"/>
    <mergeCell ref="Q16:Q18"/>
    <mergeCell ref="R16:R18"/>
    <mergeCell ref="S16:S18"/>
    <mergeCell ref="T16:T18"/>
    <mergeCell ref="U16:U18"/>
    <mergeCell ref="AM8:AM11"/>
    <mergeCell ref="AN8:AN11"/>
    <mergeCell ref="AO8:AO11"/>
    <mergeCell ref="AP8:AP11"/>
    <mergeCell ref="AQ8:AQ11"/>
    <mergeCell ref="AR8:AR11"/>
    <mergeCell ref="AS8:AS11"/>
    <mergeCell ref="AT8:AT11"/>
    <mergeCell ref="AU8:AU11"/>
    <mergeCell ref="AV8:AV11"/>
    <mergeCell ref="AW8:AW11"/>
    <mergeCell ref="G12:G14"/>
    <mergeCell ref="H12:H14"/>
    <mergeCell ref="I12:K12"/>
    <mergeCell ref="N12:P14"/>
    <mergeCell ref="AV12:AV14"/>
    <mergeCell ref="AW12:AW14"/>
    <mergeCell ref="I13:K13"/>
    <mergeCell ref="I14:K14"/>
    <mergeCell ref="V8:V11"/>
    <mergeCell ref="W8:W11"/>
    <mergeCell ref="X8:X11"/>
    <mergeCell ref="Y8:Y11"/>
    <mergeCell ref="Z8:Z11"/>
    <mergeCell ref="AA8:AA11"/>
    <mergeCell ref="AB8:AB11"/>
    <mergeCell ref="AC8:AC11"/>
    <mergeCell ref="AD8:AD11"/>
    <mergeCell ref="AE8:AE11"/>
    <mergeCell ref="AF8:AF11"/>
    <mergeCell ref="AG8:AG11"/>
    <mergeCell ref="AH8:AH11"/>
    <mergeCell ref="AI8:AI11"/>
    <mergeCell ref="AJ8:AJ11"/>
    <mergeCell ref="AK8:AK11"/>
    <mergeCell ref="AL8:AL11"/>
    <mergeCell ref="A8:A11"/>
    <mergeCell ref="B8:B11"/>
    <mergeCell ref="C8:C11"/>
    <mergeCell ref="D8:D11"/>
    <mergeCell ref="E8:E11"/>
    <mergeCell ref="F8:F11"/>
    <mergeCell ref="G8:G11"/>
    <mergeCell ref="H8:H11"/>
    <mergeCell ref="I8:K11"/>
    <mergeCell ref="L8:L11"/>
    <mergeCell ref="M8:M11"/>
    <mergeCell ref="N8:P11"/>
    <mergeCell ref="Q8:Q11"/>
    <mergeCell ref="R8:R11"/>
    <mergeCell ref="S8:S11"/>
    <mergeCell ref="T8:T11"/>
    <mergeCell ref="U8:U11"/>
    <mergeCell ref="AT12:AT14"/>
    <mergeCell ref="AU12:AU14"/>
    <mergeCell ref="A12:A14"/>
    <mergeCell ref="B12:B14"/>
    <mergeCell ref="C12:C14"/>
    <mergeCell ref="D12:D14"/>
    <mergeCell ref="E12:E14"/>
    <mergeCell ref="F12:F14"/>
    <mergeCell ref="Q12:Q14"/>
    <mergeCell ref="R12:R14"/>
    <mergeCell ref="S12:S14"/>
    <mergeCell ref="T12:T14"/>
    <mergeCell ref="U12:U14"/>
    <mergeCell ref="V12:V14"/>
    <mergeCell ref="W12:W14"/>
    <mergeCell ref="X12:X14"/>
    <mergeCell ref="Y12:Y14"/>
    <mergeCell ref="Z12:Z14"/>
    <mergeCell ref="AA12:AA14"/>
    <mergeCell ref="AB12:AB14"/>
    <mergeCell ref="AC12:AC14"/>
    <mergeCell ref="AD12:AD14"/>
    <mergeCell ref="AE12:AE14"/>
    <mergeCell ref="AF12:AF14"/>
    <mergeCell ref="AG12:AG14"/>
    <mergeCell ref="AH12:AH14"/>
    <mergeCell ref="AI12:AI14"/>
    <mergeCell ref="AJ12:AJ14"/>
    <mergeCell ref="AK12:AK14"/>
    <mergeCell ref="AO12:AO14"/>
    <mergeCell ref="AP12:AP14"/>
    <mergeCell ref="AQ12:AQ14"/>
    <mergeCell ref="AO5:AO7"/>
    <mergeCell ref="AP5:AP7"/>
    <mergeCell ref="AQ5:AQ7"/>
    <mergeCell ref="AR5:AR7"/>
    <mergeCell ref="AS5:AS7"/>
    <mergeCell ref="AT5:AT7"/>
    <mergeCell ref="AU5:AU7"/>
    <mergeCell ref="AV5:AV7"/>
    <mergeCell ref="AW5:AW7"/>
    <mergeCell ref="I6:K6"/>
    <mergeCell ref="I7:K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R12:AR14"/>
    <mergeCell ref="AS12:AS14"/>
    <mergeCell ref="A2:A4"/>
    <mergeCell ref="B2:B4"/>
    <mergeCell ref="C3:C4"/>
    <mergeCell ref="D3:D4"/>
    <mergeCell ref="E3:E4"/>
    <mergeCell ref="M3:M4"/>
    <mergeCell ref="L3:L4"/>
    <mergeCell ref="H3:H4"/>
    <mergeCell ref="F3:F4"/>
    <mergeCell ref="C2:H2"/>
    <mergeCell ref="G3:G4"/>
    <mergeCell ref="A51:A52"/>
    <mergeCell ref="AF66:AF67"/>
    <mergeCell ref="AF84:AF86"/>
    <mergeCell ref="AF88:AF90"/>
    <mergeCell ref="AO51:AO52"/>
    <mergeCell ref="AP51:AP52"/>
    <mergeCell ref="AQ51:AQ52"/>
    <mergeCell ref="AR51:AR52"/>
    <mergeCell ref="AS51:AS52"/>
    <mergeCell ref="AI51:AI52"/>
    <mergeCell ref="AJ51:AJ52"/>
    <mergeCell ref="AK51:AK52"/>
    <mergeCell ref="AL51:AL52"/>
    <mergeCell ref="AM51:AM52"/>
    <mergeCell ref="AN51:AN52"/>
    <mergeCell ref="AR53:AR56"/>
    <mergeCell ref="AS53:AS56"/>
    <mergeCell ref="AG57:AG59"/>
    <mergeCell ref="AH57:AH59"/>
    <mergeCell ref="AN12:AN14"/>
    <mergeCell ref="AF93:AF94"/>
    <mergeCell ref="AF95:AF97"/>
    <mergeCell ref="A5:A7"/>
    <mergeCell ref="B5:B7"/>
    <mergeCell ref="C5:C7"/>
    <mergeCell ref="D5:D7"/>
    <mergeCell ref="E5:E7"/>
    <mergeCell ref="F5:F7"/>
    <mergeCell ref="G5:G7"/>
    <mergeCell ref="H5:H7"/>
    <mergeCell ref="I5:K5"/>
    <mergeCell ref="N5:P7"/>
    <mergeCell ref="Q5:Q7"/>
    <mergeCell ref="R5:R7"/>
    <mergeCell ref="S5:S7"/>
    <mergeCell ref="T5:T7"/>
    <mergeCell ref="U5:U7"/>
    <mergeCell ref="AD57:AD59"/>
    <mergeCell ref="AE57:AE59"/>
    <mergeCell ref="A62:A64"/>
    <mergeCell ref="B62:B64"/>
    <mergeCell ref="C62:C64"/>
    <mergeCell ref="D62:D64"/>
    <mergeCell ref="E62:E64"/>
    <mergeCell ref="F62:F64"/>
    <mergeCell ref="G62:G64"/>
    <mergeCell ref="H62:H64"/>
    <mergeCell ref="I62:K62"/>
    <mergeCell ref="N62:P64"/>
    <mergeCell ref="Q62:Q64"/>
    <mergeCell ref="R62:R64"/>
    <mergeCell ref="AF109:AF110"/>
    <mergeCell ref="AN2:AW2"/>
    <mergeCell ref="AN3:AW3"/>
    <mergeCell ref="AJ2:AM2"/>
    <mergeCell ref="AJ3:AM3"/>
    <mergeCell ref="Q3:Q4"/>
    <mergeCell ref="X2:AC2"/>
    <mergeCell ref="X3:AC3"/>
    <mergeCell ref="AD2:AI2"/>
    <mergeCell ref="AD3:AE3"/>
    <mergeCell ref="AG3:AG4"/>
    <mergeCell ref="AH3:AH4"/>
    <mergeCell ref="AI3:AI4"/>
    <mergeCell ref="AF3:AF4"/>
    <mergeCell ref="I2:Q2"/>
    <mergeCell ref="I3:K3"/>
    <mergeCell ref="N3:P3"/>
    <mergeCell ref="R2:W2"/>
    <mergeCell ref="R3:W3"/>
    <mergeCell ref="AF104:AF105"/>
    <mergeCell ref="AF100:AF102"/>
    <mergeCell ref="AB53:AB56"/>
    <mergeCell ref="AC53:AC56"/>
    <mergeCell ref="AD53:AD56"/>
    <mergeCell ref="AE53:AE56"/>
    <mergeCell ref="AG53:AG56"/>
    <mergeCell ref="AH53:AH56"/>
    <mergeCell ref="AI53:AI56"/>
    <mergeCell ref="AJ53:AJ56"/>
    <mergeCell ref="AK53:AK56"/>
    <mergeCell ref="AI57:AI59"/>
    <mergeCell ref="AJ57:AJ59"/>
    <mergeCell ref="AF114:AF115"/>
    <mergeCell ref="AF111:AF113"/>
    <mergeCell ref="AF116:AF117"/>
    <mergeCell ref="AF106:AF108"/>
    <mergeCell ref="AN5:AN7"/>
    <mergeCell ref="V5:V7"/>
    <mergeCell ref="W5:W7"/>
    <mergeCell ref="AL12:AL14"/>
    <mergeCell ref="AM12:AM14"/>
    <mergeCell ref="AC57:AC59"/>
    <mergeCell ref="AT51:AT52"/>
    <mergeCell ref="AU51:AU52"/>
    <mergeCell ref="AV51:AV52"/>
    <mergeCell ref="AW51:AW52"/>
    <mergeCell ref="I52:K52"/>
    <mergeCell ref="A53:A56"/>
    <mergeCell ref="B53:B56"/>
    <mergeCell ref="C53:C56"/>
    <mergeCell ref="D53:D56"/>
    <mergeCell ref="E53:E56"/>
    <mergeCell ref="F53:F56"/>
    <mergeCell ref="G53:G56"/>
    <mergeCell ref="H53:H56"/>
    <mergeCell ref="N53:N56"/>
    <mergeCell ref="O53:O56"/>
    <mergeCell ref="P53:P56"/>
    <mergeCell ref="Q53:Q56"/>
    <mergeCell ref="R53:R56"/>
    <mergeCell ref="S53:S56"/>
    <mergeCell ref="T53:T56"/>
    <mergeCell ref="U53:U56"/>
    <mergeCell ref="AA53:AA56"/>
    <mergeCell ref="A57:A59"/>
    <mergeCell ref="B57:B59"/>
    <mergeCell ref="C57:C59"/>
    <mergeCell ref="D57:D59"/>
    <mergeCell ref="E57:E59"/>
    <mergeCell ref="F57:F59"/>
    <mergeCell ref="G57:G59"/>
    <mergeCell ref="H57:H59"/>
    <mergeCell ref="I57:K59"/>
    <mergeCell ref="N57:P59"/>
    <mergeCell ref="Q57:Q59"/>
    <mergeCell ref="R57:R59"/>
    <mergeCell ref="S57:S59"/>
    <mergeCell ref="T57:T59"/>
    <mergeCell ref="U57:U59"/>
    <mergeCell ref="V57:V59"/>
    <mergeCell ref="W57:W59"/>
    <mergeCell ref="AK57:AK59"/>
    <mergeCell ref="AL57:AL59"/>
    <mergeCell ref="AM57:AM59"/>
    <mergeCell ref="AN57:AN59"/>
    <mergeCell ref="AM53:AM56"/>
    <mergeCell ref="AN53:AN56"/>
    <mergeCell ref="AO53:AO56"/>
    <mergeCell ref="AP53:AP56"/>
    <mergeCell ref="AQ53:AQ56"/>
    <mergeCell ref="AS57:AS59"/>
    <mergeCell ref="AT57:AT59"/>
    <mergeCell ref="AU57:AU59"/>
    <mergeCell ref="AV57:AV59"/>
    <mergeCell ref="AW57:AW59"/>
    <mergeCell ref="I61:K61"/>
    <mergeCell ref="N61:P61"/>
    <mergeCell ref="AT53:AT56"/>
    <mergeCell ref="AU53:AU56"/>
    <mergeCell ref="AV53:AV56"/>
    <mergeCell ref="AW53:AW56"/>
    <mergeCell ref="I54:K55"/>
    <mergeCell ref="L54:L55"/>
    <mergeCell ref="M54:M55"/>
    <mergeCell ref="I56:K56"/>
    <mergeCell ref="V53:V56"/>
    <mergeCell ref="W53:W56"/>
    <mergeCell ref="X53:X56"/>
    <mergeCell ref="Y53:Y56"/>
    <mergeCell ref="Z53:Z56"/>
    <mergeCell ref="AB57:AB59"/>
    <mergeCell ref="AM62:AM64"/>
    <mergeCell ref="AN62:AN64"/>
    <mergeCell ref="AO62:AO64"/>
    <mergeCell ref="AP62:AP64"/>
    <mergeCell ref="AQ62:AQ64"/>
    <mergeCell ref="AR62:AR64"/>
    <mergeCell ref="AO57:AO59"/>
    <mergeCell ref="AP57:AP59"/>
    <mergeCell ref="AQ57:AQ59"/>
    <mergeCell ref="AR57:AR59"/>
    <mergeCell ref="AU62:AU64"/>
    <mergeCell ref="AV62:AV64"/>
    <mergeCell ref="AW62:AW64"/>
    <mergeCell ref="I63:K63"/>
    <mergeCell ref="I64:K64"/>
    <mergeCell ref="T62:T64"/>
    <mergeCell ref="U62:U64"/>
    <mergeCell ref="V62:V64"/>
    <mergeCell ref="W62:W64"/>
    <mergeCell ref="X62:X64"/>
    <mergeCell ref="Y62:Y64"/>
    <mergeCell ref="Z62:Z64"/>
    <mergeCell ref="AA62:AA64"/>
    <mergeCell ref="X57:X59"/>
    <mergeCell ref="Y57:Y59"/>
    <mergeCell ref="Z57:Z59"/>
    <mergeCell ref="AA57:AA59"/>
    <mergeCell ref="AD62:AD64"/>
    <mergeCell ref="AE62:AE64"/>
    <mergeCell ref="AG62:AG64"/>
    <mergeCell ref="AH62:AH64"/>
    <mergeCell ref="AI62:AI64"/>
    <mergeCell ref="AB62:AB64"/>
    <mergeCell ref="AC62:AC64"/>
    <mergeCell ref="AE66:AE67"/>
    <mergeCell ref="AG66:AG67"/>
    <mergeCell ref="AH66:AH67"/>
    <mergeCell ref="AI66:AI67"/>
    <mergeCell ref="AJ66:AJ67"/>
    <mergeCell ref="AK66:AK67"/>
    <mergeCell ref="AL66:AL67"/>
    <mergeCell ref="I65:K65"/>
    <mergeCell ref="N65:P65"/>
    <mergeCell ref="A66:A67"/>
    <mergeCell ref="B66:B67"/>
    <mergeCell ref="C66:C67"/>
    <mergeCell ref="D66:D67"/>
    <mergeCell ref="E66:E67"/>
    <mergeCell ref="F66:F67"/>
    <mergeCell ref="G66:G67"/>
    <mergeCell ref="H66:H67"/>
    <mergeCell ref="I66:K66"/>
    <mergeCell ref="N66:P67"/>
    <mergeCell ref="Q66:Q67"/>
    <mergeCell ref="R66:R67"/>
    <mergeCell ref="S66:S67"/>
    <mergeCell ref="T66:T67"/>
    <mergeCell ref="U66:U67"/>
    <mergeCell ref="AJ62:AJ64"/>
    <mergeCell ref="AK62:AK64"/>
    <mergeCell ref="AL62:AL64"/>
    <mergeCell ref="S62:S64"/>
    <mergeCell ref="AO66:AO67"/>
    <mergeCell ref="AP66:AP67"/>
    <mergeCell ref="AQ66:AQ67"/>
    <mergeCell ref="AR66:AR67"/>
    <mergeCell ref="AS66:AS67"/>
    <mergeCell ref="AT66:AT67"/>
    <mergeCell ref="AS62:AS64"/>
    <mergeCell ref="AT62:AT64"/>
    <mergeCell ref="AU66:AU67"/>
    <mergeCell ref="AV66:AV67"/>
    <mergeCell ref="AW66:AW67"/>
    <mergeCell ref="I67:K67"/>
    <mergeCell ref="A68:A70"/>
    <mergeCell ref="B68:B70"/>
    <mergeCell ref="C68:C70"/>
    <mergeCell ref="D68:D70"/>
    <mergeCell ref="E68:E70"/>
    <mergeCell ref="F68:F70"/>
    <mergeCell ref="G68:G70"/>
    <mergeCell ref="H68:H70"/>
    <mergeCell ref="I68:K68"/>
    <mergeCell ref="N68:P70"/>
    <mergeCell ref="Q68:Q70"/>
    <mergeCell ref="R68:R70"/>
    <mergeCell ref="S68:S70"/>
    <mergeCell ref="T68:T70"/>
    <mergeCell ref="U68:U70"/>
    <mergeCell ref="V68:V70"/>
    <mergeCell ref="W68:W70"/>
    <mergeCell ref="X68:X70"/>
    <mergeCell ref="V66:V67"/>
    <mergeCell ref="W66:W67"/>
    <mergeCell ref="Y68:Y70"/>
    <mergeCell ref="Z68:Z70"/>
    <mergeCell ref="AA68:AA70"/>
    <mergeCell ref="AB68:AB70"/>
    <mergeCell ref="AC68:AC70"/>
    <mergeCell ref="AD68:AD70"/>
    <mergeCell ref="AE68:AE70"/>
    <mergeCell ref="AG68:AG70"/>
    <mergeCell ref="AH68:AH70"/>
    <mergeCell ref="AD66:AD67"/>
    <mergeCell ref="W71:W73"/>
    <mergeCell ref="AI68:AI70"/>
    <mergeCell ref="AJ68:AJ70"/>
    <mergeCell ref="AK68:AK70"/>
    <mergeCell ref="AL68:AL70"/>
    <mergeCell ref="AM68:AM70"/>
    <mergeCell ref="AN68:AN70"/>
    <mergeCell ref="AM66:AM67"/>
    <mergeCell ref="AN66:AN67"/>
    <mergeCell ref="X66:X67"/>
    <mergeCell ref="Y66:Y67"/>
    <mergeCell ref="Z66:Z67"/>
    <mergeCell ref="AA66:AA67"/>
    <mergeCell ref="AB66:AB67"/>
    <mergeCell ref="AC66:AC67"/>
    <mergeCell ref="AO68:AO70"/>
    <mergeCell ref="AP68:AP70"/>
    <mergeCell ref="AQ68:AQ70"/>
    <mergeCell ref="AR68:AR70"/>
    <mergeCell ref="AS68:AS70"/>
    <mergeCell ref="AT68:AT70"/>
    <mergeCell ref="AU68:AU70"/>
    <mergeCell ref="AV68:AV70"/>
    <mergeCell ref="AW68:AW70"/>
    <mergeCell ref="I69:K69"/>
    <mergeCell ref="I70:K70"/>
    <mergeCell ref="X71:X73"/>
    <mergeCell ref="Y71:Y73"/>
    <mergeCell ref="Z71:Z73"/>
    <mergeCell ref="AA71:AA73"/>
    <mergeCell ref="AB71:AB73"/>
    <mergeCell ref="AC71:AC73"/>
    <mergeCell ref="AD71:AD73"/>
    <mergeCell ref="AE71:AE73"/>
    <mergeCell ref="AG71:AG73"/>
    <mergeCell ref="AH71:AH73"/>
    <mergeCell ref="AI71:AI73"/>
    <mergeCell ref="AJ71:AJ73"/>
    <mergeCell ref="AK71:AK73"/>
    <mergeCell ref="AL71:AL73"/>
    <mergeCell ref="AM71:AM73"/>
    <mergeCell ref="AN71:AN73"/>
    <mergeCell ref="AP71:AP73"/>
    <mergeCell ref="AQ71:AQ73"/>
    <mergeCell ref="AR71:AR73"/>
    <mergeCell ref="AS71:AS73"/>
    <mergeCell ref="AT71:AT73"/>
    <mergeCell ref="A71:A73"/>
    <mergeCell ref="B71:B73"/>
    <mergeCell ref="C71:C73"/>
    <mergeCell ref="D71:D73"/>
    <mergeCell ref="E71:E73"/>
    <mergeCell ref="F71:F73"/>
    <mergeCell ref="G71:G73"/>
    <mergeCell ref="H71:H73"/>
    <mergeCell ref="I71:K71"/>
    <mergeCell ref="N71:P73"/>
    <mergeCell ref="Q71:Q73"/>
    <mergeCell ref="R71:R73"/>
    <mergeCell ref="S71:S73"/>
    <mergeCell ref="T71:T73"/>
    <mergeCell ref="U71:U73"/>
    <mergeCell ref="V71:V73"/>
    <mergeCell ref="AO71:AO73"/>
    <mergeCell ref="AU71:AU73"/>
    <mergeCell ref="AV71:AV73"/>
    <mergeCell ref="AW71:AW73"/>
    <mergeCell ref="I72:K72"/>
    <mergeCell ref="I73:K73"/>
    <mergeCell ref="A74:A76"/>
    <mergeCell ref="B74:B76"/>
    <mergeCell ref="C74:C76"/>
    <mergeCell ref="D74:D76"/>
    <mergeCell ref="E74:E76"/>
    <mergeCell ref="F74:F76"/>
    <mergeCell ref="G74:G76"/>
    <mergeCell ref="H74:H76"/>
    <mergeCell ref="I74:K74"/>
    <mergeCell ref="N74:P76"/>
    <mergeCell ref="Q74:Q76"/>
    <mergeCell ref="R74:R76"/>
    <mergeCell ref="S74:S76"/>
    <mergeCell ref="T74:T76"/>
    <mergeCell ref="U74:U76"/>
    <mergeCell ref="V74:V76"/>
    <mergeCell ref="W74:W76"/>
    <mergeCell ref="X74:X76"/>
    <mergeCell ref="Y74:Y76"/>
    <mergeCell ref="Z74:Z76"/>
    <mergeCell ref="AA74:AA76"/>
    <mergeCell ref="AB74:AB76"/>
    <mergeCell ref="AC74:AC76"/>
    <mergeCell ref="AD74:AD76"/>
    <mergeCell ref="AE74:AE76"/>
    <mergeCell ref="AF74:AF76"/>
    <mergeCell ref="AG74:AG76"/>
    <mergeCell ref="AH74:AH76"/>
    <mergeCell ref="AI74:AI76"/>
    <mergeCell ref="AJ74:AJ76"/>
    <mergeCell ref="AK74:AK76"/>
    <mergeCell ref="AL74:AL76"/>
    <mergeCell ref="AM74:AM76"/>
    <mergeCell ref="AN74:AN76"/>
    <mergeCell ref="AO74:AO76"/>
    <mergeCell ref="AP74:AP76"/>
    <mergeCell ref="AQ74:AQ76"/>
    <mergeCell ref="AR74:AR76"/>
    <mergeCell ref="AS74:AS76"/>
    <mergeCell ref="AT74:AT76"/>
    <mergeCell ref="AU74:AU76"/>
    <mergeCell ref="AV74:AV76"/>
    <mergeCell ref="AW74:AW76"/>
    <mergeCell ref="I75:K75"/>
    <mergeCell ref="I76:K76"/>
    <mergeCell ref="I77:K77"/>
    <mergeCell ref="N77:P77"/>
    <mergeCell ref="I78:K78"/>
    <mergeCell ref="N78:P78"/>
    <mergeCell ref="A79:A81"/>
    <mergeCell ref="B79:B81"/>
    <mergeCell ref="C79:C81"/>
    <mergeCell ref="D79:D81"/>
    <mergeCell ref="E79:E81"/>
    <mergeCell ref="F79:F81"/>
    <mergeCell ref="G79:G81"/>
    <mergeCell ref="H79:H81"/>
    <mergeCell ref="I79:K79"/>
    <mergeCell ref="N79:P81"/>
    <mergeCell ref="Q79:Q81"/>
    <mergeCell ref="R79:R81"/>
    <mergeCell ref="S79:S81"/>
    <mergeCell ref="T79:T81"/>
    <mergeCell ref="U79:U81"/>
    <mergeCell ref="V79:V81"/>
    <mergeCell ref="W79:W81"/>
    <mergeCell ref="X79:X81"/>
    <mergeCell ref="Y79:Y81"/>
    <mergeCell ref="Z79:Z81"/>
    <mergeCell ref="AA79:AA81"/>
    <mergeCell ref="AT79:AT81"/>
    <mergeCell ref="AU79:AU81"/>
    <mergeCell ref="AV79:AV81"/>
    <mergeCell ref="AW79:AW81"/>
    <mergeCell ref="I80:K80"/>
    <mergeCell ref="I81:K81"/>
    <mergeCell ref="I82:K82"/>
    <mergeCell ref="N82:P82"/>
    <mergeCell ref="I83:K83"/>
    <mergeCell ref="N83:P83"/>
    <mergeCell ref="A84:A86"/>
    <mergeCell ref="B84:B86"/>
    <mergeCell ref="C84:C86"/>
    <mergeCell ref="D84:D86"/>
    <mergeCell ref="E84:E86"/>
    <mergeCell ref="F84:F86"/>
    <mergeCell ref="G84:G86"/>
    <mergeCell ref="H84:H86"/>
    <mergeCell ref="I84:K84"/>
    <mergeCell ref="N84:P86"/>
    <mergeCell ref="Q84:Q86"/>
    <mergeCell ref="R84:R86"/>
    <mergeCell ref="S84:S86"/>
    <mergeCell ref="T84:T86"/>
    <mergeCell ref="U84:U86"/>
    <mergeCell ref="V84:V86"/>
    <mergeCell ref="W84:W86"/>
    <mergeCell ref="X84:X86"/>
    <mergeCell ref="Y84:Y86"/>
    <mergeCell ref="Z84:Z86"/>
    <mergeCell ref="AA84:AA86"/>
    <mergeCell ref="AB79:AB81"/>
    <mergeCell ref="AB84:AB86"/>
    <mergeCell ref="AC84:AC86"/>
    <mergeCell ref="AD84:AD86"/>
    <mergeCell ref="AE84:AE86"/>
    <mergeCell ref="AG84:AG86"/>
    <mergeCell ref="AH84:AH86"/>
    <mergeCell ref="AI84:AI86"/>
    <mergeCell ref="AJ84:AJ86"/>
    <mergeCell ref="AK84:AK86"/>
    <mergeCell ref="AL84:AL86"/>
    <mergeCell ref="AM84:AM86"/>
    <mergeCell ref="AN84:AN86"/>
    <mergeCell ref="AO84:AO86"/>
    <mergeCell ref="AP84:AP86"/>
    <mergeCell ref="AQ84:AQ86"/>
    <mergeCell ref="AR84:AR86"/>
    <mergeCell ref="AS79:AS81"/>
    <mergeCell ref="AC79:AC81"/>
    <mergeCell ref="AD79:AD81"/>
    <mergeCell ref="AE79:AE81"/>
    <mergeCell ref="AG79:AG81"/>
    <mergeCell ref="AH79:AH81"/>
    <mergeCell ref="AI79:AI81"/>
    <mergeCell ref="AJ79:AJ81"/>
    <mergeCell ref="AK79:AK81"/>
    <mergeCell ref="AL79:AL81"/>
    <mergeCell ref="AM79:AM81"/>
    <mergeCell ref="AN79:AN81"/>
    <mergeCell ref="AO79:AO81"/>
    <mergeCell ref="AP79:AP81"/>
    <mergeCell ref="AQ79:AQ81"/>
    <mergeCell ref="AR79:AR81"/>
    <mergeCell ref="AS84:AS86"/>
    <mergeCell ref="AT84:AT86"/>
    <mergeCell ref="AU84:AU86"/>
    <mergeCell ref="AV84:AV86"/>
    <mergeCell ref="AW84:AW86"/>
    <mergeCell ref="I85:K85"/>
    <mergeCell ref="I86:K86"/>
    <mergeCell ref="I87:K87"/>
    <mergeCell ref="N87:P87"/>
    <mergeCell ref="A88:A90"/>
    <mergeCell ref="B88:B90"/>
    <mergeCell ref="C88:C90"/>
    <mergeCell ref="D88:D90"/>
    <mergeCell ref="E88:E90"/>
    <mergeCell ref="F88:F90"/>
    <mergeCell ref="G88:G90"/>
    <mergeCell ref="H88:H90"/>
    <mergeCell ref="I88:K88"/>
    <mergeCell ref="N88:P90"/>
    <mergeCell ref="Q88:Q90"/>
    <mergeCell ref="R88:R90"/>
    <mergeCell ref="S88:S90"/>
    <mergeCell ref="T88:T90"/>
    <mergeCell ref="U88:U90"/>
    <mergeCell ref="V88:V90"/>
    <mergeCell ref="W88:W90"/>
    <mergeCell ref="X88:X90"/>
    <mergeCell ref="Y88:Y90"/>
    <mergeCell ref="Z88:Z90"/>
    <mergeCell ref="AA88:AA90"/>
    <mergeCell ref="AB88:AB90"/>
    <mergeCell ref="AC88:AC90"/>
    <mergeCell ref="AW88:AW90"/>
    <mergeCell ref="I89:K89"/>
    <mergeCell ref="I90:K90"/>
    <mergeCell ref="I91:K91"/>
    <mergeCell ref="N91:P91"/>
    <mergeCell ref="I92:K92"/>
    <mergeCell ref="N92:P92"/>
    <mergeCell ref="A93:A94"/>
    <mergeCell ref="B93:B94"/>
    <mergeCell ref="C93:C94"/>
    <mergeCell ref="D93:D94"/>
    <mergeCell ref="E93:E94"/>
    <mergeCell ref="F93:F94"/>
    <mergeCell ref="G93:G94"/>
    <mergeCell ref="H93:H94"/>
    <mergeCell ref="I93:K93"/>
    <mergeCell ref="N93:P94"/>
    <mergeCell ref="Q93:Q94"/>
    <mergeCell ref="R93:R94"/>
    <mergeCell ref="S93:S94"/>
    <mergeCell ref="T93:T94"/>
    <mergeCell ref="U93:U94"/>
    <mergeCell ref="V93:V94"/>
    <mergeCell ref="W93:W94"/>
    <mergeCell ref="X93:X94"/>
    <mergeCell ref="Y93:Y94"/>
    <mergeCell ref="Z93:Z94"/>
    <mergeCell ref="AA93:AA94"/>
    <mergeCell ref="AB93:AB94"/>
    <mergeCell ref="AC93:AC94"/>
    <mergeCell ref="AD88:AD90"/>
    <mergeCell ref="AE88:AE90"/>
    <mergeCell ref="AE93:AE94"/>
    <mergeCell ref="AG93:AG94"/>
    <mergeCell ref="AH93:AH94"/>
    <mergeCell ref="AI93:AI94"/>
    <mergeCell ref="AJ93:AJ94"/>
    <mergeCell ref="AK93:AK94"/>
    <mergeCell ref="AL93:AL94"/>
    <mergeCell ref="AM93:AM94"/>
    <mergeCell ref="AN93:AN94"/>
    <mergeCell ref="AO93:AO94"/>
    <mergeCell ref="AP93:AP94"/>
    <mergeCell ref="AQ93:AQ94"/>
    <mergeCell ref="AR93:AR94"/>
    <mergeCell ref="AS93:AS94"/>
    <mergeCell ref="AT93:AT94"/>
    <mergeCell ref="AU88:AU90"/>
    <mergeCell ref="AV88:AV90"/>
    <mergeCell ref="AG88:AG90"/>
    <mergeCell ref="AH88:AH90"/>
    <mergeCell ref="AI88:AI90"/>
    <mergeCell ref="AJ88:AJ90"/>
    <mergeCell ref="AK88:AK90"/>
    <mergeCell ref="AL88:AL90"/>
    <mergeCell ref="AM88:AM90"/>
    <mergeCell ref="AN88:AN90"/>
    <mergeCell ref="AO88:AO90"/>
    <mergeCell ref="AP88:AP90"/>
    <mergeCell ref="AQ88:AQ90"/>
    <mergeCell ref="AR88:AR90"/>
    <mergeCell ref="AS88:AS90"/>
    <mergeCell ref="AT88:AT90"/>
    <mergeCell ref="AU93:AU94"/>
    <mergeCell ref="AV93:AV94"/>
    <mergeCell ref="AW93:AW94"/>
    <mergeCell ref="I94:K94"/>
    <mergeCell ref="A95:A97"/>
    <mergeCell ref="B95:B97"/>
    <mergeCell ref="C95:C97"/>
    <mergeCell ref="D95:D97"/>
    <mergeCell ref="E95:E97"/>
    <mergeCell ref="F95:F97"/>
    <mergeCell ref="G95:G97"/>
    <mergeCell ref="H95:H97"/>
    <mergeCell ref="I95:K95"/>
    <mergeCell ref="N95:P97"/>
    <mergeCell ref="Q95:Q97"/>
    <mergeCell ref="R95:R97"/>
    <mergeCell ref="S95:S97"/>
    <mergeCell ref="T95:T97"/>
    <mergeCell ref="U95:U97"/>
    <mergeCell ref="V95:V97"/>
    <mergeCell ref="W95:W97"/>
    <mergeCell ref="X95:X97"/>
    <mergeCell ref="Y95:Y97"/>
    <mergeCell ref="Z95:Z97"/>
    <mergeCell ref="AA95:AA97"/>
    <mergeCell ref="AB95:AB97"/>
    <mergeCell ref="AC95:AC97"/>
    <mergeCell ref="AD95:AD97"/>
    <mergeCell ref="AE95:AE97"/>
    <mergeCell ref="AG95:AG97"/>
    <mergeCell ref="AH95:AH97"/>
    <mergeCell ref="AD93:AD94"/>
    <mergeCell ref="AI95:AI97"/>
    <mergeCell ref="AJ95:AJ97"/>
    <mergeCell ref="AK95:AK97"/>
    <mergeCell ref="AL95:AL97"/>
    <mergeCell ref="AM95:AM97"/>
    <mergeCell ref="AN95:AN97"/>
    <mergeCell ref="AO95:AO97"/>
    <mergeCell ref="AP95:AP97"/>
    <mergeCell ref="AQ95:AQ97"/>
    <mergeCell ref="AR95:AR97"/>
    <mergeCell ref="AS95:AS97"/>
    <mergeCell ref="AT95:AT97"/>
    <mergeCell ref="AU95:AU97"/>
    <mergeCell ref="AV95:AV97"/>
    <mergeCell ref="AW95:AW97"/>
    <mergeCell ref="I96:K96"/>
    <mergeCell ref="I97:K97"/>
    <mergeCell ref="AJ100:AJ102"/>
    <mergeCell ref="I98:K98"/>
    <mergeCell ref="N98:P98"/>
    <mergeCell ref="I99:K99"/>
    <mergeCell ref="N99:P99"/>
    <mergeCell ref="AO100:AO102"/>
    <mergeCell ref="AP100:AP102"/>
    <mergeCell ref="AQ100:AQ102"/>
    <mergeCell ref="AR100:AR102"/>
    <mergeCell ref="AS100:AS102"/>
    <mergeCell ref="AT100:AT102"/>
    <mergeCell ref="AU100:AU102"/>
    <mergeCell ref="AV100:AV102"/>
    <mergeCell ref="AW100:AW102"/>
    <mergeCell ref="A100:A102"/>
    <mergeCell ref="B100:B102"/>
    <mergeCell ref="C100:C102"/>
    <mergeCell ref="D100:D102"/>
    <mergeCell ref="E100:E102"/>
    <mergeCell ref="F100:F102"/>
    <mergeCell ref="G100:G102"/>
    <mergeCell ref="H100:H102"/>
    <mergeCell ref="I100:K100"/>
    <mergeCell ref="N100:P102"/>
    <mergeCell ref="Q100:Q102"/>
    <mergeCell ref="R100:R102"/>
    <mergeCell ref="S100:S102"/>
    <mergeCell ref="AK100:AK102"/>
    <mergeCell ref="AL100:AL102"/>
    <mergeCell ref="AM100:AM102"/>
    <mergeCell ref="AN100:AN102"/>
    <mergeCell ref="I101:K101"/>
    <mergeCell ref="I102:K102"/>
    <mergeCell ref="I103:K103"/>
    <mergeCell ref="N103:P103"/>
    <mergeCell ref="T100:T102"/>
    <mergeCell ref="U100:U102"/>
    <mergeCell ref="V100:V102"/>
    <mergeCell ref="W100:W102"/>
    <mergeCell ref="X100:X102"/>
    <mergeCell ref="Y100:Y102"/>
    <mergeCell ref="Z100:Z102"/>
    <mergeCell ref="AA100:AA102"/>
    <mergeCell ref="AB100:AB102"/>
    <mergeCell ref="AC100:AC102"/>
    <mergeCell ref="AD100:AD102"/>
    <mergeCell ref="AE100:AE102"/>
    <mergeCell ref="AG100:AG102"/>
    <mergeCell ref="AH100:AH102"/>
    <mergeCell ref="AI100:AI102"/>
    <mergeCell ref="AE104:AE105"/>
    <mergeCell ref="AG104:AG105"/>
    <mergeCell ref="AH104:AH105"/>
    <mergeCell ref="AI104:AI105"/>
    <mergeCell ref="AJ104:AJ105"/>
    <mergeCell ref="AK104:AK105"/>
    <mergeCell ref="AL104:AL105"/>
    <mergeCell ref="AM104:AM105"/>
    <mergeCell ref="AN104:AN105"/>
    <mergeCell ref="A104:A105"/>
    <mergeCell ref="B104:B105"/>
    <mergeCell ref="C104:C105"/>
    <mergeCell ref="D104:D105"/>
    <mergeCell ref="E104:E105"/>
    <mergeCell ref="F104:F105"/>
    <mergeCell ref="G104:G105"/>
    <mergeCell ref="H104:H105"/>
    <mergeCell ref="I104:K104"/>
    <mergeCell ref="N104:P105"/>
    <mergeCell ref="Q104:Q105"/>
    <mergeCell ref="R104:R105"/>
    <mergeCell ref="S104:S105"/>
    <mergeCell ref="T104:T105"/>
    <mergeCell ref="U104:U105"/>
    <mergeCell ref="V104:V105"/>
    <mergeCell ref="W104:W105"/>
    <mergeCell ref="AV104:AV105"/>
    <mergeCell ref="AW104:AW105"/>
    <mergeCell ref="I105:K105"/>
    <mergeCell ref="A106:A108"/>
    <mergeCell ref="B106:B108"/>
    <mergeCell ref="C106:C108"/>
    <mergeCell ref="D106:D108"/>
    <mergeCell ref="E106:E108"/>
    <mergeCell ref="F106:F108"/>
    <mergeCell ref="G106:G108"/>
    <mergeCell ref="H106:H108"/>
    <mergeCell ref="I106:K106"/>
    <mergeCell ref="N106:P108"/>
    <mergeCell ref="Q106:Q108"/>
    <mergeCell ref="R106:R108"/>
    <mergeCell ref="S106:S108"/>
    <mergeCell ref="T106:T108"/>
    <mergeCell ref="U106:U108"/>
    <mergeCell ref="V106:V108"/>
    <mergeCell ref="W106:W108"/>
    <mergeCell ref="X106:X108"/>
    <mergeCell ref="Y106:Y108"/>
    <mergeCell ref="Z106:Z108"/>
    <mergeCell ref="AA106:AA108"/>
    <mergeCell ref="AB106:AB108"/>
    <mergeCell ref="X104:X105"/>
    <mergeCell ref="Y104:Y105"/>
    <mergeCell ref="Z104:Z105"/>
    <mergeCell ref="AA104:AA105"/>
    <mergeCell ref="AB104:AB105"/>
    <mergeCell ref="AC104:AC105"/>
    <mergeCell ref="AD104:AD105"/>
    <mergeCell ref="AJ106:AJ108"/>
    <mergeCell ref="AK106:AK108"/>
    <mergeCell ref="AL106:AL108"/>
    <mergeCell ref="AM106:AM108"/>
    <mergeCell ref="AN106:AN108"/>
    <mergeCell ref="AO106:AO108"/>
    <mergeCell ref="AP106:AP108"/>
    <mergeCell ref="AQ106:AQ108"/>
    <mergeCell ref="AR106:AR108"/>
    <mergeCell ref="AS106:AS108"/>
    <mergeCell ref="AO104:AO105"/>
    <mergeCell ref="AP104:AP105"/>
    <mergeCell ref="AQ104:AQ105"/>
    <mergeCell ref="AR104:AR105"/>
    <mergeCell ref="AS104:AS105"/>
    <mergeCell ref="AT104:AT105"/>
    <mergeCell ref="AU104:AU105"/>
    <mergeCell ref="A109:A110"/>
    <mergeCell ref="B109:B110"/>
    <mergeCell ref="C109:C110"/>
    <mergeCell ref="D109:D110"/>
    <mergeCell ref="E109:E110"/>
    <mergeCell ref="F109:F110"/>
    <mergeCell ref="G109:G110"/>
    <mergeCell ref="H109:H110"/>
    <mergeCell ref="I109:K109"/>
    <mergeCell ref="N109:P110"/>
    <mergeCell ref="Q109:Q110"/>
    <mergeCell ref="R109:R110"/>
    <mergeCell ref="S109:S110"/>
    <mergeCell ref="T109:T110"/>
    <mergeCell ref="U109:U110"/>
    <mergeCell ref="V109:V110"/>
    <mergeCell ref="W109:W110"/>
    <mergeCell ref="AL109:AL110"/>
    <mergeCell ref="AM109:AM110"/>
    <mergeCell ref="AN109:AN110"/>
    <mergeCell ref="AO109:AO110"/>
    <mergeCell ref="AP109:AP110"/>
    <mergeCell ref="AQ109:AQ110"/>
    <mergeCell ref="AR109:AR110"/>
    <mergeCell ref="AS109:AS110"/>
    <mergeCell ref="AT109:AT110"/>
    <mergeCell ref="AU109:AU110"/>
    <mergeCell ref="AV109:AV110"/>
    <mergeCell ref="AW109:AW110"/>
    <mergeCell ref="AT106:AT108"/>
    <mergeCell ref="AU106:AU108"/>
    <mergeCell ref="AV106:AV108"/>
    <mergeCell ref="AW106:AW108"/>
    <mergeCell ref="I107:K107"/>
    <mergeCell ref="I108:K108"/>
    <mergeCell ref="X109:X110"/>
    <mergeCell ref="Y109:Y110"/>
    <mergeCell ref="Z109:Z110"/>
    <mergeCell ref="AA109:AA110"/>
    <mergeCell ref="AB109:AB110"/>
    <mergeCell ref="AC109:AC110"/>
    <mergeCell ref="AD109:AD110"/>
    <mergeCell ref="AE109:AE110"/>
    <mergeCell ref="AC106:AC108"/>
    <mergeCell ref="AD106:AD108"/>
    <mergeCell ref="AE106:AE108"/>
    <mergeCell ref="AG106:AG108"/>
    <mergeCell ref="AH106:AH108"/>
    <mergeCell ref="AI106:AI108"/>
    <mergeCell ref="AC111:AC113"/>
    <mergeCell ref="AD111:AD113"/>
    <mergeCell ref="AE111:AE113"/>
    <mergeCell ref="AG111:AG113"/>
    <mergeCell ref="AH111:AH113"/>
    <mergeCell ref="AI111:AI113"/>
    <mergeCell ref="AJ111:AJ113"/>
    <mergeCell ref="AK111:AK113"/>
    <mergeCell ref="AL111:AL113"/>
    <mergeCell ref="AM111:AM113"/>
    <mergeCell ref="I110:K110"/>
    <mergeCell ref="A111:A113"/>
    <mergeCell ref="B111:B113"/>
    <mergeCell ref="C111:C113"/>
    <mergeCell ref="D111:D113"/>
    <mergeCell ref="E111:E113"/>
    <mergeCell ref="F111:F113"/>
    <mergeCell ref="G111:G113"/>
    <mergeCell ref="H111:H113"/>
    <mergeCell ref="I111:K111"/>
    <mergeCell ref="N111:P113"/>
    <mergeCell ref="Q111:Q113"/>
    <mergeCell ref="R111:R113"/>
    <mergeCell ref="S111:S113"/>
    <mergeCell ref="T111:T113"/>
    <mergeCell ref="U111:U113"/>
    <mergeCell ref="V111:V113"/>
    <mergeCell ref="AG109:AG110"/>
    <mergeCell ref="AH109:AH110"/>
    <mergeCell ref="AI109:AI110"/>
    <mergeCell ref="AJ109:AJ110"/>
    <mergeCell ref="AK109:AK110"/>
    <mergeCell ref="AT111:AT113"/>
    <mergeCell ref="AU111:AU113"/>
    <mergeCell ref="AV111:AV113"/>
    <mergeCell ref="AW111:AW113"/>
    <mergeCell ref="I112:K112"/>
    <mergeCell ref="I113:K113"/>
    <mergeCell ref="A114:A115"/>
    <mergeCell ref="B114:B115"/>
    <mergeCell ref="C114:C115"/>
    <mergeCell ref="D114:D115"/>
    <mergeCell ref="E114:E115"/>
    <mergeCell ref="F114:F115"/>
    <mergeCell ref="G114:G115"/>
    <mergeCell ref="H114:H115"/>
    <mergeCell ref="I114:K114"/>
    <mergeCell ref="N114:P115"/>
    <mergeCell ref="Q114:Q115"/>
    <mergeCell ref="R114:R115"/>
    <mergeCell ref="S114:S115"/>
    <mergeCell ref="T114:T115"/>
    <mergeCell ref="U114:U115"/>
    <mergeCell ref="V114:V115"/>
    <mergeCell ref="W114:W115"/>
    <mergeCell ref="X114:X115"/>
    <mergeCell ref="Y114:Y115"/>
    <mergeCell ref="Z114:Z115"/>
    <mergeCell ref="W111:W113"/>
    <mergeCell ref="X111:X113"/>
    <mergeCell ref="Y111:Y113"/>
    <mergeCell ref="Z111:Z113"/>
    <mergeCell ref="AA111:AA113"/>
    <mergeCell ref="AB111:AB113"/>
    <mergeCell ref="AG114:AG115"/>
    <mergeCell ref="AH114:AH115"/>
    <mergeCell ref="AI114:AI115"/>
    <mergeCell ref="AJ114:AJ115"/>
    <mergeCell ref="AK114:AK115"/>
    <mergeCell ref="AL114:AL115"/>
    <mergeCell ref="AM114:AM115"/>
    <mergeCell ref="AN114:AN115"/>
    <mergeCell ref="AO114:AO115"/>
    <mergeCell ref="AP114:AP115"/>
    <mergeCell ref="AQ114:AQ115"/>
    <mergeCell ref="AN111:AN113"/>
    <mergeCell ref="AO111:AO113"/>
    <mergeCell ref="AP111:AP113"/>
    <mergeCell ref="AQ111:AQ113"/>
    <mergeCell ref="AR111:AR113"/>
    <mergeCell ref="AS111:AS113"/>
    <mergeCell ref="AW114:AW115"/>
    <mergeCell ref="I115:K115"/>
    <mergeCell ref="A116:A117"/>
    <mergeCell ref="B116:B117"/>
    <mergeCell ref="C116:C117"/>
    <mergeCell ref="D116:D117"/>
    <mergeCell ref="E116:E117"/>
    <mergeCell ref="F116:F117"/>
    <mergeCell ref="G116:G117"/>
    <mergeCell ref="H116:H117"/>
    <mergeCell ref="I116:K116"/>
    <mergeCell ref="N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A114:AA115"/>
    <mergeCell ref="AB114:AB115"/>
    <mergeCell ref="AC114:AC115"/>
    <mergeCell ref="AD114:AD115"/>
    <mergeCell ref="AE114:AE115"/>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T116:AT117"/>
    <mergeCell ref="AU116:AU117"/>
    <mergeCell ref="AV116:AV117"/>
    <mergeCell ref="AR114:AR115"/>
    <mergeCell ref="AS114:AS115"/>
    <mergeCell ref="AT114:AT115"/>
    <mergeCell ref="AU114:AU115"/>
    <mergeCell ref="AV114:AV115"/>
    <mergeCell ref="AW116:AW117"/>
    <mergeCell ref="I117:K117"/>
    <mergeCell ref="I118:K118"/>
    <mergeCell ref="N118:P118"/>
    <mergeCell ref="A119:A120"/>
    <mergeCell ref="B119:B120"/>
    <mergeCell ref="C119:C120"/>
    <mergeCell ref="D119:D120"/>
    <mergeCell ref="E119:E120"/>
    <mergeCell ref="F119:F120"/>
    <mergeCell ref="G119:G120"/>
    <mergeCell ref="H119:H120"/>
    <mergeCell ref="I119:K119"/>
    <mergeCell ref="N119:P120"/>
    <mergeCell ref="Q119:Q120"/>
    <mergeCell ref="R119:R120"/>
    <mergeCell ref="S119:S120"/>
    <mergeCell ref="T119:T120"/>
    <mergeCell ref="U119:U120"/>
    <mergeCell ref="V119:V120"/>
    <mergeCell ref="W119:W120"/>
    <mergeCell ref="X119:X120"/>
    <mergeCell ref="Y119:Y120"/>
    <mergeCell ref="Z119:Z120"/>
    <mergeCell ref="AA119:AA120"/>
    <mergeCell ref="AB119:AB120"/>
    <mergeCell ref="AC119:AC120"/>
    <mergeCell ref="AD119:AD120"/>
    <mergeCell ref="AE119:AE120"/>
    <mergeCell ref="AG119:AG120"/>
    <mergeCell ref="AH119:AH120"/>
    <mergeCell ref="AG116:AG117"/>
    <mergeCell ref="I120:K120"/>
    <mergeCell ref="A121:A122"/>
    <mergeCell ref="B121:B122"/>
    <mergeCell ref="C121:C122"/>
    <mergeCell ref="D121:D122"/>
    <mergeCell ref="E121:E122"/>
    <mergeCell ref="F121:F122"/>
    <mergeCell ref="G121:G122"/>
    <mergeCell ref="H121:H122"/>
    <mergeCell ref="I121:K121"/>
    <mergeCell ref="N121:P122"/>
    <mergeCell ref="Q121:Q122"/>
    <mergeCell ref="R121:R122"/>
    <mergeCell ref="S121:S122"/>
    <mergeCell ref="T121:T122"/>
    <mergeCell ref="U121:U122"/>
    <mergeCell ref="V121:V122"/>
    <mergeCell ref="AL121:AL122"/>
    <mergeCell ref="AM121:AM122"/>
    <mergeCell ref="AI119:AI120"/>
    <mergeCell ref="AJ119:AJ120"/>
    <mergeCell ref="AK119:AK120"/>
    <mergeCell ref="AL119:AL120"/>
    <mergeCell ref="AM119:AM120"/>
    <mergeCell ref="AN119:AN120"/>
    <mergeCell ref="AO119:AO120"/>
    <mergeCell ref="AP119:AP120"/>
    <mergeCell ref="AQ119:AQ120"/>
    <mergeCell ref="AR119:AR120"/>
    <mergeCell ref="AS119:AS120"/>
    <mergeCell ref="AT119:AT120"/>
    <mergeCell ref="AU119:AU120"/>
    <mergeCell ref="AV119:AV120"/>
    <mergeCell ref="AW119:AW120"/>
    <mergeCell ref="Y123:Y124"/>
    <mergeCell ref="Z123:Z124"/>
    <mergeCell ref="AA123:AA124"/>
    <mergeCell ref="W121:W122"/>
    <mergeCell ref="X121:X122"/>
    <mergeCell ref="Y121:Y122"/>
    <mergeCell ref="Z121:Z122"/>
    <mergeCell ref="AA121:AA122"/>
    <mergeCell ref="AB121:AB122"/>
    <mergeCell ref="AC121:AC122"/>
    <mergeCell ref="AD121:AD122"/>
    <mergeCell ref="AE121:AE122"/>
    <mergeCell ref="AG121:AG122"/>
    <mergeCell ref="AH121:AH122"/>
    <mergeCell ref="AI121:AI122"/>
    <mergeCell ref="AJ121:AJ122"/>
    <mergeCell ref="AK121:AK122"/>
    <mergeCell ref="AP123:AP124"/>
    <mergeCell ref="AQ123:AQ124"/>
    <mergeCell ref="AR123:AR124"/>
    <mergeCell ref="AN121:AN122"/>
    <mergeCell ref="AO121:AO122"/>
    <mergeCell ref="AP121:AP122"/>
    <mergeCell ref="AQ121:AQ122"/>
    <mergeCell ref="AR121:AR122"/>
    <mergeCell ref="AS121:AS122"/>
    <mergeCell ref="AT121:AT122"/>
    <mergeCell ref="AU121:AU122"/>
    <mergeCell ref="AV121:AV122"/>
    <mergeCell ref="AW121:AW122"/>
    <mergeCell ref="I122:K122"/>
    <mergeCell ref="A123:A124"/>
    <mergeCell ref="B123:B124"/>
    <mergeCell ref="C123:C124"/>
    <mergeCell ref="D123:D124"/>
    <mergeCell ref="E123:E124"/>
    <mergeCell ref="F123:F124"/>
    <mergeCell ref="G123:G124"/>
    <mergeCell ref="H123:H124"/>
    <mergeCell ref="I123:K123"/>
    <mergeCell ref="N123:P124"/>
    <mergeCell ref="Q123:Q124"/>
    <mergeCell ref="R123:R124"/>
    <mergeCell ref="S123:S124"/>
    <mergeCell ref="T123:T124"/>
    <mergeCell ref="U123:U124"/>
    <mergeCell ref="V123:V124"/>
    <mergeCell ref="W123:W124"/>
    <mergeCell ref="X123:X124"/>
    <mergeCell ref="Z127:Z129"/>
    <mergeCell ref="AA127:AA129"/>
    <mergeCell ref="AB127:AB129"/>
    <mergeCell ref="AB123:AB124"/>
    <mergeCell ref="AC123:AC124"/>
    <mergeCell ref="AD123:AD124"/>
    <mergeCell ref="AE123:AE124"/>
    <mergeCell ref="AF123:AF124"/>
    <mergeCell ref="AG123:AG124"/>
    <mergeCell ref="AH123:AH124"/>
    <mergeCell ref="AI123:AI124"/>
    <mergeCell ref="AJ123:AJ124"/>
    <mergeCell ref="AK123:AK124"/>
    <mergeCell ref="AL123:AL124"/>
    <mergeCell ref="AM123:AM124"/>
    <mergeCell ref="AN123:AN124"/>
    <mergeCell ref="AO123:AO124"/>
    <mergeCell ref="AQ127:AQ129"/>
    <mergeCell ref="AR127:AR129"/>
    <mergeCell ref="AS127:AS129"/>
    <mergeCell ref="AS123:AS124"/>
    <mergeCell ref="AT123:AT124"/>
    <mergeCell ref="AU123:AU124"/>
    <mergeCell ref="AV123:AV124"/>
    <mergeCell ref="AW123:AW124"/>
    <mergeCell ref="I124:K124"/>
    <mergeCell ref="I125:K125"/>
    <mergeCell ref="N125:P125"/>
    <mergeCell ref="I126:K126"/>
    <mergeCell ref="N126:P126"/>
    <mergeCell ref="A127:A129"/>
    <mergeCell ref="B127:B129"/>
    <mergeCell ref="C127:C129"/>
    <mergeCell ref="D127:D129"/>
    <mergeCell ref="E127:E129"/>
    <mergeCell ref="F127:F129"/>
    <mergeCell ref="G127:G129"/>
    <mergeCell ref="H127:H129"/>
    <mergeCell ref="I127:K127"/>
    <mergeCell ref="N127:P129"/>
    <mergeCell ref="Q127:Q129"/>
    <mergeCell ref="R127:R129"/>
    <mergeCell ref="S127:S129"/>
    <mergeCell ref="T127:T129"/>
    <mergeCell ref="U127:U129"/>
    <mergeCell ref="V127:V129"/>
    <mergeCell ref="W127:W129"/>
    <mergeCell ref="X127:X129"/>
    <mergeCell ref="Y127:Y129"/>
    <mergeCell ref="AB130:AB131"/>
    <mergeCell ref="AC130:AC131"/>
    <mergeCell ref="AD130:AD131"/>
    <mergeCell ref="AE130:AE131"/>
    <mergeCell ref="AC127:AC129"/>
    <mergeCell ref="AD127:AD129"/>
    <mergeCell ref="AE127:AE129"/>
    <mergeCell ref="AG127:AG129"/>
    <mergeCell ref="AH127:AH129"/>
    <mergeCell ref="AI127:AI129"/>
    <mergeCell ref="AJ127:AJ129"/>
    <mergeCell ref="AK127:AK129"/>
    <mergeCell ref="AL127:AL129"/>
    <mergeCell ref="AM127:AM129"/>
    <mergeCell ref="AN127:AN129"/>
    <mergeCell ref="AO127:AO129"/>
    <mergeCell ref="AP127:AP129"/>
    <mergeCell ref="AS130:AS131"/>
    <mergeCell ref="AT130:AT131"/>
    <mergeCell ref="AU130:AU131"/>
    <mergeCell ref="AV130:AV131"/>
    <mergeCell ref="AW130:AW131"/>
    <mergeCell ref="AT127:AT129"/>
    <mergeCell ref="AU127:AU129"/>
    <mergeCell ref="AV127:AV129"/>
    <mergeCell ref="AW127:AW129"/>
    <mergeCell ref="I128:K128"/>
    <mergeCell ref="I129:K129"/>
    <mergeCell ref="A130:A131"/>
    <mergeCell ref="B130:B131"/>
    <mergeCell ref="C130:C131"/>
    <mergeCell ref="D130:D131"/>
    <mergeCell ref="E130:E131"/>
    <mergeCell ref="F130:F131"/>
    <mergeCell ref="G130:G131"/>
    <mergeCell ref="H130:H131"/>
    <mergeCell ref="I130:K130"/>
    <mergeCell ref="N130:P131"/>
    <mergeCell ref="Q130:Q131"/>
    <mergeCell ref="R130:R131"/>
    <mergeCell ref="S130:S131"/>
    <mergeCell ref="T130:T131"/>
    <mergeCell ref="U130:U131"/>
    <mergeCell ref="V130:V131"/>
    <mergeCell ref="W130:W131"/>
    <mergeCell ref="X130:X131"/>
    <mergeCell ref="Y130:Y131"/>
    <mergeCell ref="Z130:Z131"/>
    <mergeCell ref="AA130:AA131"/>
    <mergeCell ref="I131:K131"/>
    <mergeCell ref="I132:K132"/>
    <mergeCell ref="N132:P132"/>
    <mergeCell ref="A133:A135"/>
    <mergeCell ref="B133:B135"/>
    <mergeCell ref="C133:C135"/>
    <mergeCell ref="D133:D135"/>
    <mergeCell ref="E133:E135"/>
    <mergeCell ref="F133:F135"/>
    <mergeCell ref="G133:G135"/>
    <mergeCell ref="H133:H135"/>
    <mergeCell ref="I133:K133"/>
    <mergeCell ref="N133:P135"/>
    <mergeCell ref="Q133:Q135"/>
    <mergeCell ref="R133:R135"/>
    <mergeCell ref="S133:S135"/>
    <mergeCell ref="T133:T135"/>
    <mergeCell ref="AU133:AU135"/>
    <mergeCell ref="AV133:AV135"/>
    <mergeCell ref="AW133:AW135"/>
    <mergeCell ref="I134:K134"/>
    <mergeCell ref="I135:K135"/>
    <mergeCell ref="A136:A137"/>
    <mergeCell ref="B136:B137"/>
    <mergeCell ref="C136:C137"/>
    <mergeCell ref="D136:D137"/>
    <mergeCell ref="E136:E137"/>
    <mergeCell ref="F136:F137"/>
    <mergeCell ref="G136:G137"/>
    <mergeCell ref="H136:H137"/>
    <mergeCell ref="I136:K136"/>
    <mergeCell ref="N136:P137"/>
    <mergeCell ref="Q136:Q137"/>
    <mergeCell ref="R136:R137"/>
    <mergeCell ref="S136:S137"/>
    <mergeCell ref="T136:T137"/>
    <mergeCell ref="U136:U137"/>
    <mergeCell ref="V136:V137"/>
    <mergeCell ref="W136:W137"/>
    <mergeCell ref="X136:X137"/>
    <mergeCell ref="U133:U135"/>
    <mergeCell ref="V133:V135"/>
    <mergeCell ref="W133:W135"/>
    <mergeCell ref="X133:X135"/>
    <mergeCell ref="Y133:Y135"/>
    <mergeCell ref="Z133:Z135"/>
    <mergeCell ref="AA133:AA135"/>
    <mergeCell ref="AB133:AB135"/>
    <mergeCell ref="AC133:AC135"/>
    <mergeCell ref="AD136:AD137"/>
    <mergeCell ref="AE136:AE137"/>
    <mergeCell ref="AG136:AG137"/>
    <mergeCell ref="AH136:AH137"/>
    <mergeCell ref="AI136:AI137"/>
    <mergeCell ref="AJ136:AJ137"/>
    <mergeCell ref="AK136:AK137"/>
    <mergeCell ref="AL136:AL137"/>
    <mergeCell ref="AM136:AM137"/>
    <mergeCell ref="AN136:AN137"/>
    <mergeCell ref="AO136:AO137"/>
    <mergeCell ref="AL133:AL135"/>
    <mergeCell ref="AM133:AM135"/>
    <mergeCell ref="AN133:AN135"/>
    <mergeCell ref="AO133:AO135"/>
    <mergeCell ref="AP133:AP135"/>
    <mergeCell ref="AQ133:AQ135"/>
    <mergeCell ref="AD133:AD135"/>
    <mergeCell ref="AE133:AE135"/>
    <mergeCell ref="AG133:AG135"/>
    <mergeCell ref="AH133:AH135"/>
    <mergeCell ref="AI133:AI135"/>
    <mergeCell ref="AJ133:AJ135"/>
    <mergeCell ref="AK133:AK135"/>
    <mergeCell ref="AF133:AF135"/>
    <mergeCell ref="AF136:AF137"/>
    <mergeCell ref="AU136:AU137"/>
    <mergeCell ref="AV136:AV137"/>
    <mergeCell ref="AW136:AW137"/>
    <mergeCell ref="I137:K137"/>
    <mergeCell ref="B51:B52"/>
    <mergeCell ref="C51:C52"/>
    <mergeCell ref="D51:D52"/>
    <mergeCell ref="E51:E52"/>
    <mergeCell ref="F51:F52"/>
    <mergeCell ref="G51:G52"/>
    <mergeCell ref="H51:H52"/>
    <mergeCell ref="I51:K51"/>
    <mergeCell ref="N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Y136:Y137"/>
    <mergeCell ref="Z136:Z137"/>
    <mergeCell ref="AA136:AA137"/>
    <mergeCell ref="AB136:AB137"/>
    <mergeCell ref="AC136:AC137"/>
    <mergeCell ref="AE51:AE52"/>
    <mergeCell ref="AG51:AG52"/>
    <mergeCell ref="AH51:AH52"/>
    <mergeCell ref="AF57:AF59"/>
    <mergeCell ref="AF53:AF56"/>
    <mergeCell ref="AF68:AF70"/>
    <mergeCell ref="AF71:AF73"/>
    <mergeCell ref="AF79:AF81"/>
    <mergeCell ref="AF130:AF131"/>
    <mergeCell ref="AF51:AF52"/>
    <mergeCell ref="AF62:AF64"/>
    <mergeCell ref="AF127:AF129"/>
    <mergeCell ref="AP136:AP137"/>
    <mergeCell ref="AQ136:AQ137"/>
    <mergeCell ref="AR136:AR137"/>
    <mergeCell ref="AS136:AS137"/>
    <mergeCell ref="AT136:AT137"/>
    <mergeCell ref="AR133:AR135"/>
    <mergeCell ref="AS133:AS135"/>
    <mergeCell ref="AT133:AT135"/>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s>
  <hyperlinks>
    <hyperlink ref="G5:G7" r:id="rId1" display="http://www.turismo.cdmx.gob.mx/storage/app/media/Transparencia2017/art_121/fraccion_xxx/Aut.Sec.CT-02-2017.pdf"/>
    <hyperlink ref="G5" r:id="rId2"/>
    <hyperlink ref="G8:G11" r:id="rId3" display="http://www.turismo.cdmx.gob.mx/storage/app/media/Transparencia2017/art_121/fraccion_xxx/Aut.Sec.CT-03-2017.pdf"/>
    <hyperlink ref="G8" r:id="rId4" display="http://www.turismo.cdmx.gob.mx/storage/app/media/Transparencia2017/art_121/fraccion_xxx/Aut. Sec. CT-03-2017.pdf"/>
    <hyperlink ref="G12:G14" r:id="rId5" display="http://www.turismo.cdmx.gob.mx/storage/app/media/Transparencia2017/art_121/fraccion_xxx/Aut.Sec.CT-04-2017.pdf"/>
    <hyperlink ref="AF12:AF14" r:id="rId6" display="Archivo al documento"/>
    <hyperlink ref="G12" r:id="rId7" display="http://www.turismo.cdmx.gob.mx/storage/app/media/Transparencia2017/art_121/fraccion_xxx/Aut. Sec. CT-04-2017.pdf"/>
    <hyperlink ref="AF15" r:id="rId8"/>
    <hyperlink ref="AF19:AF21" r:id="rId9" display="Archivo al documento"/>
    <hyperlink ref="AF22:AF24" r:id="rId10" display="Archivo al documento"/>
    <hyperlink ref="AF25:AF27" r:id="rId11" display="Archivo al documento"/>
    <hyperlink ref="AF28:AF29" r:id="rId12" display="Archivo al documento"/>
    <hyperlink ref="AF30" r:id="rId13" display="http://www.turismo.cdmx.gob.mx/storage/app/media/Transparencia2017/art_121/fraccion_xxx/CONTRATOS ESCANEADOS 2017\CP-07-2017.pdf"/>
    <hyperlink ref="AF33:AF36" r:id="rId14" display="Archivo al documento"/>
    <hyperlink ref="AF37:AF39" r:id="rId15" display="Archivo al documento"/>
    <hyperlink ref="AF47" r:id="rId16"/>
    <hyperlink ref="AF48:AF50" r:id="rId17" display="Archivo al documento"/>
    <hyperlink ref="AF53" r:id="rId18" display="http://www.turismo.cdmx.gob.mx/storage/app/media/Transparencia2017/art_121/fraccion_xxx/CP-09-2017"/>
    <hyperlink ref="AF57" r:id="rId19" display="http://www.turismo.cdmx.gob.mx/storage/app/media/Transparencia2017/art_121/fraccion_xxx/CP-10-2017"/>
    <hyperlink ref="AF60" r:id="rId20" display="CP-11-2017"/>
    <hyperlink ref="AF61" r:id="rId21" display="CT-11-2017"/>
    <hyperlink ref="AF65" r:id="rId22" display="CT-14-2017"/>
    <hyperlink ref="AF66:AF67" r:id="rId23" display="CT-15-2017"/>
    <hyperlink ref="AF78" r:id="rId24" display="CT-20-2017"/>
    <hyperlink ref="AF83" r:id="rId25" display="CT-23-2017"/>
    <hyperlink ref="AF84:AF86" r:id="rId26" display="CT-24-2017"/>
    <hyperlink ref="AF87" r:id="rId27" display="CT-25-2017"/>
    <hyperlink ref="AF88:AF90" r:id="rId28" display="CT-26-2017"/>
    <hyperlink ref="AF91" r:id="rId29" display="CT-27-2017"/>
    <hyperlink ref="AF92" r:id="rId30" display="CT-28-2017"/>
    <hyperlink ref="AF93:AF94" r:id="rId31" display="CT-29-2017"/>
    <hyperlink ref="AF95:AF97" r:id="rId32" display="CT-30-2017"/>
    <hyperlink ref="AF98" r:id="rId33" display="CT-31-2017"/>
    <hyperlink ref="AF100:AF102" r:id="rId34" display="CT-33-2017"/>
    <hyperlink ref="AF103" r:id="rId35" display="CT-34-2017"/>
    <hyperlink ref="AF104:AF105" r:id="rId36" display="CT-35-2017"/>
    <hyperlink ref="AF106:AF108" r:id="rId37" display="CT-36-2017"/>
    <hyperlink ref="AF109:AF110" r:id="rId38" display="CT-37-2017\CT-37-2017.pdf"/>
    <hyperlink ref="AF111:AF113" r:id="rId39" display="CT-38-2017"/>
    <hyperlink ref="AF114:AF115" r:id="rId40" display="CT-39-2017"/>
    <hyperlink ref="AF116:AF117" r:id="rId41" display="CT-40-2017"/>
    <hyperlink ref="AF118" r:id="rId42" display="CT-41-2017"/>
    <hyperlink ref="AF121" r:id="rId43" display="CT-43-2017"/>
    <hyperlink ref="AF123" r:id="rId44" display="CT-44-2017\CT-44-2017.pdf"/>
    <hyperlink ref="AF126" r:id="rId45" display="CT-46-2017"/>
    <hyperlink ref="AF132" r:id="rId46" display="CT-49-2017"/>
    <hyperlink ref="AF133:AF135" r:id="rId47" display="CT-50-2017"/>
    <hyperlink ref="AF136:AF137" r:id="rId48" display="CT-51-2017"/>
    <hyperlink ref="AF73:AF74" r:id="rId49" display="CT-18-2017\CT-18-2017.pdf"/>
    <hyperlink ref="AF51:AF52" r:id="rId50" display="Archivo al documento"/>
    <hyperlink ref="AF62:AF64" r:id="rId51" display="Archivo al documento"/>
    <hyperlink ref="AF68:AF70" r:id="rId52" display="Archivo al documento"/>
    <hyperlink ref="AF71:AF73" r:id="rId53" display="Archivo al documento"/>
    <hyperlink ref="AF77" r:id="rId54"/>
    <hyperlink ref="AF79:AF81" r:id="rId55" display="Archivo al documento"/>
    <hyperlink ref="AF127:AF129" r:id="rId56" display="Archivo al documento"/>
    <hyperlink ref="AF130:AF131" r:id="rId57" display="Archivo al documento"/>
    <hyperlink ref="AF5:AF7" r:id="rId58" display="Archivo al documento"/>
    <hyperlink ref="AF30:AF32" r:id="rId59" display="Archivo al documento"/>
    <hyperlink ref="AF44:AF46" r:id="rId60" display="Archivo al documento"/>
    <hyperlink ref="AF8" r:id="rId61" display="http://www.turismo.cdmx.gob.mx/storage/app/media/Transparencia2017/art_121/fraccion_xxx/CONTRATOS ESCANEADOS 2017\CT-03-2017.pdf"/>
    <hyperlink ref="AF8:AF11" r:id="rId62" display="Archivo al documento"/>
    <hyperlink ref="AF16:AF18" r:id="rId63" display="Archivo al documento"/>
    <hyperlink ref="AF40:AF43" r:id="rId64" display="Archivo al documento"/>
    <hyperlink ref="AF119:AF120" r:id="rId65" display="Archivo al documento"/>
    <hyperlink ref="AF138" r:id="rId66"/>
    <hyperlink ref="AF142" r:id="rId67"/>
    <hyperlink ref="AF145" r:id="rId68"/>
    <hyperlink ref="AF148" r:id="rId69"/>
    <hyperlink ref="AF151" r:id="rId70"/>
    <hyperlink ref="AF154" r:id="rId71"/>
    <hyperlink ref="AF157" r:id="rId72"/>
    <hyperlink ref="AF163" r:id="rId73"/>
  </hyperlinks>
  <pageMargins left="0.7" right="0.7" top="0.75" bottom="0.75" header="0.3" footer="0.3"/>
  <pageSetup orientation="portrait"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2</vt:i4>
      </vt:variant>
    </vt:vector>
  </HeadingPairs>
  <TitlesOfParts>
    <vt:vector size="3" baseType="lpstr">
      <vt:lpstr>AD. 2017</vt:lpstr>
      <vt:lpstr>Gráfico2</vt:lpstr>
      <vt:lpstr>Gráfico1</vt:lpstr>
    </vt:vector>
  </TitlesOfParts>
  <Company>INFODF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Dayn de jesus Mendoza Medel</cp:lastModifiedBy>
  <cp:lastPrinted>2017-02-22T17:22:41Z</cp:lastPrinted>
  <dcterms:created xsi:type="dcterms:W3CDTF">2016-10-12T17:34:52Z</dcterms:created>
  <dcterms:modified xsi:type="dcterms:W3CDTF">2018-05-14T18:37:31Z</dcterms:modified>
</cp:coreProperties>
</file>